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500" tabRatio="641"/>
  </bookViews>
  <sheets>
    <sheet name="Supp table 1 - Bacterial result" sheetId="1" r:id="rId1"/>
    <sheet name="Supp table 2 - Archaeal results" sheetId="3" r:id="rId2"/>
    <sheet name="Supp table 3 - Summary" sheetId="4" r:id="rId3"/>
  </sheets>
  <calcPr calcId="114210"/>
</workbook>
</file>

<file path=xl/calcChain.xml><?xml version="1.0" encoding="utf-8"?>
<calcChain xmlns="http://schemas.openxmlformats.org/spreadsheetml/2006/main">
  <c r="G192" i="4"/>
  <c r="G42"/>
  <c r="G57"/>
  <c r="G59"/>
  <c r="G83"/>
  <c r="G85"/>
  <c r="G89"/>
  <c r="G187"/>
  <c r="G189"/>
  <c r="G197"/>
  <c r="G198"/>
  <c r="G203"/>
  <c r="G207"/>
  <c r="G209"/>
  <c r="G34"/>
  <c r="G40"/>
  <c r="G20"/>
  <c r="G18"/>
  <c r="G5"/>
  <c r="E209"/>
  <c r="D209"/>
  <c r="E5"/>
  <c r="E18"/>
  <c r="E34"/>
  <c r="E40"/>
  <c r="E57"/>
  <c r="E83"/>
  <c r="E89"/>
  <c r="E187"/>
  <c r="E197"/>
  <c r="E198"/>
  <c r="D5"/>
  <c r="D18"/>
  <c r="D34"/>
  <c r="D40"/>
  <c r="D57"/>
  <c r="D83"/>
  <c r="D89"/>
  <c r="D187"/>
  <c r="D197"/>
  <c r="D198"/>
</calcChain>
</file>

<file path=xl/sharedStrings.xml><?xml version="1.0" encoding="utf-8"?>
<sst xmlns="http://schemas.openxmlformats.org/spreadsheetml/2006/main" count="5900" uniqueCount="2512">
  <si>
    <t>hypothetical protein Aple02000495 [Actinobacillus pleuropneumoniae serovar 1 str. 4074] &gt;gi|126208653|ref|YP_001053878.1| hypothetical protein APL_1185 [Actinobacillus pleuropneumoniae L20] &gt;gi|126097445|gb|ABN74273.1| hypothetical protein APL_1185 [Actinobacillus pleuropneumoniae L20]</t>
  </si>
  <si>
    <t>Acetobacteraceae</t>
  </si>
  <si>
    <t>Gluconacetobacter</t>
  </si>
  <si>
    <t>Gluconacetobacter diazotrophicus</t>
  </si>
  <si>
    <t>ZP_02984764.1</t>
  </si>
  <si>
    <t>TIR protein [Gluconacetobacter diazotrophicus PAl 5] &gt;gi|187489371|gb|EDU27320.1| TIR protein [Gluconacetobacter diazotrophicus PAl 5]</t>
  </si>
  <si>
    <t>ZP_00651251.1</t>
  </si>
  <si>
    <t>similar to nucleotide-binding protein containing TIR -like domain [Xylella fastidiosa Dixon] &gt;gi|71898169|ref|ZP_00680355.1| similar to nucleotide-binding protein containing TIR -like domain [Xylella fastidiosa Ann-1] &gt;gi|71164695|gb|EAO14409.1| similar to nucleotide-binding protein containing TIR -like domain [Xylella fastidiosa Dixon] &gt;gi|71732143|gb|EAO34199.1| similar to nucleotide-binding protein containing TIR -like domain [Xylella fastidiosa Ann-1]</t>
  </si>
  <si>
    <t>YP_001885550.1</t>
  </si>
  <si>
    <t>hypothetical protein CLL_A1352 [Clostridium botulinum B str. Eklund 17B] &gt;gi|187721780|gb|ACD23001.1| conserved hypothetical protein [Clostridium botulinum B str. Eklund 17B]</t>
  </si>
  <si>
    <t>Desulfobulbaceae</t>
  </si>
  <si>
    <t>Desulfotalea</t>
  </si>
  <si>
    <t>Desulfotalea psychrophila</t>
  </si>
  <si>
    <t>YP_066072.1</t>
  </si>
  <si>
    <t>hypothetical protein DP2336 [Desulfotalea psychrophila LSv54] &gt;gi|50877225|emb|CAG37065.1| unknown protein [Desulfotalea psychrophila LSv54]</t>
  </si>
  <si>
    <t>ZP_01995419.1</t>
  </si>
  <si>
    <t>hypothetical protein DORLON_01410 [Dorea longicatena DSM 13814] &gt;gi|149753160|gb|EDM63091.1| hypothetical protein DORLON_01410 [Dorea longicatena DSM 13814]</t>
  </si>
  <si>
    <t>YP_782225.1</t>
  </si>
  <si>
    <t>hypothetical protein RPE_3312 [Rhodopseudomonas palustris BisA53] &gt;gi|115519261|gb|ABJ07245.1| conserved hypothetical protein [Rhodopseudomonas palustris BisA53]</t>
  </si>
  <si>
    <t>YP_532922.1</t>
  </si>
  <si>
    <t>hypothetical protein RPC_3059 [Rhodopseudomonas palustris BisB18] &gt;gi|90106566|gb|ABD88603.1| hypothetical protein RPC_3059 [Rhodopseudomonas palustris BisB18]</t>
  </si>
  <si>
    <t>ZP_00592927.1</t>
  </si>
  <si>
    <t>hypothetical protein PaesDRAFT_0248 [Prosthecochloris aestuarii DSM 271] &gt;gi|68239578|gb|EAN21867.1| hypothetical protein PaesDRAFT_0248 [Prosthecochloris aestuarii DSM 271]</t>
  </si>
  <si>
    <t>ZP_01255472.1</t>
  </si>
  <si>
    <t>hypothetical protein P700755_07497 [Psychroflexus torquis ATCC 700755] &gt;gi|91183324|gb|EAS69729.1| hypothetical protein P700755_07497 [Psychroflexus torquis ATCC 700755]</t>
  </si>
  <si>
    <t>Acinetobacter baumannii</t>
  </si>
  <si>
    <t>YP_001083442.1</t>
  </si>
  <si>
    <t>hypothetical protein A1S_0381 [Acinetobacter baumannii ATCC 17978] &gt;gi|126386342|gb|ABO10840.1| hypothetical protein A1S_0381 [Acinetobacter baumannii ATCC 17978]</t>
  </si>
  <si>
    <t>NP_887032.1</t>
  </si>
  <si>
    <t>hypothetical protein BB0482 [Bordetella bronchiseptica RB50] &gt;gi|33567068|emb|CAE30981.1| hypothetical protein [Bordetella bronchiseptica RB50]</t>
  </si>
  <si>
    <t>YP_532527.1</t>
  </si>
  <si>
    <t>hypothetical protein RPC_2658 [Rhodopseudomonas palustris BisB18] &gt;gi|90106171|gb|ABD88208.1| hypothetical protein RPC_2658 [Rhodopseudomonas palustris BisB18]</t>
  </si>
  <si>
    <t>YP_001832382.1</t>
  </si>
  <si>
    <t>hypothetical protein Bind_1252 [Beijerinckia indica subsp. indica ATCC 9039] &gt;gi|182634119|gb|ACB94893.1| protein of unknown function DUF1863 [Beijerinckia indica subsp. indica ATCC 9039]</t>
  </si>
  <si>
    <t>YP_002019050.1</t>
  </si>
  <si>
    <t>Methyltransferase type 12 [Pelodictyon phaeoclathratiforme BU-1] &gt;gi|194309733|gb|ACF44433.1| Methyltransferase type 12 [Pelodictyon phaeoclathratiforme BU-1]</t>
  </si>
  <si>
    <t>YP_001885551.1</t>
  </si>
  <si>
    <t>hypothetical protein PputW619_3360 [Pseudomonas putida W619] &gt;gi|169760528|gb|ACA73844.1| Domain of unknown function DUF1863 [Pseudomonas putida W619]</t>
  </si>
  <si>
    <t>Moritellaceae</t>
  </si>
  <si>
    <t>Moritella</t>
  </si>
  <si>
    <t>Moritella sp. PE36</t>
  </si>
  <si>
    <t>ZP_01896447.1</t>
  </si>
  <si>
    <t>hypothetical protein PE36_07422 [Moritella sp. PE36] &gt;gi|149809370|gb|EDM69299.1| hypothetical protein PE36_07422 [Moritella sp. PE36]</t>
  </si>
  <si>
    <t>ZP_02135489.1</t>
  </si>
  <si>
    <t>hypothetical protein VFMJ11_03108 [Vibrio fischeri MJ11] &gt;gi|161398905|gb|EDQ23189.1| hypothetical protein VFMJ11_03108 [Vibrio fischeri MJ11]</t>
  </si>
  <si>
    <t>ZP_01592846.1</t>
  </si>
  <si>
    <t>hypothetical protein GlovDRAFT_0745 [Geobacter lovleyi SZ] &gt;gi|118682285|gb|EAV88697.1| hypothetical protein GlovDRAFT_0745 [Geobacter lovleyi SZ]</t>
  </si>
  <si>
    <t>ZP_03175153.1</t>
  </si>
  <si>
    <t>ATP/GTP binding protein [Streptomyces sp. Mg1] &gt;gi|197754724|ref|YP_002178050.1| ATP/GTP binding protein [Streptomyces sp. Mg1] &gt;gi|194345609|gb|EDX26575.1| ATP/GTP binding protein [Streptomyces sp. Mg1]</t>
  </si>
  <si>
    <t>Streptomyces sviceus</t>
  </si>
  <si>
    <t>ZP_03194884.1</t>
  </si>
  <si>
    <t>hypothetical protein SsviA_14954 [Streptomyces sviceus ATCC 29083]</t>
  </si>
  <si>
    <t>YP_593332.1</t>
  </si>
  <si>
    <t>hypothetical protein Acid345_4258 [Acidobacteria bacterium Ellin345] &gt;gi|94553334|gb|ABF43258.1| conserved hypothetical protein [Acidobacteria bacterium Ellin345]</t>
  </si>
  <si>
    <t>ZP_01693962.1</t>
  </si>
  <si>
    <t>hypothetical protein M23134_06091 [Microscilla marina ATCC 23134] &gt;gi|123985164|gb|EAY25103.1| hypothetical protein M23134_06091 [Microscilla marina ATCC 23134]</t>
  </si>
  <si>
    <t>YP_001997325.1</t>
  </si>
  <si>
    <t>Domain of unknown function DUF1863 [Chloroherpeton thalassium ATCC 35110] &gt;gi|193089603|gb|ACF14878.1| Domain of unknown function DUF1863 [Chloroherpeton thalassium ATCC 35110]</t>
  </si>
  <si>
    <t>ZP_01134312.1</t>
  </si>
  <si>
    <t>hypothetical protein PTD2_21852 [Pseudoalteromonas tunicata D2] &gt;gi|88818689|gb|EAR28504.1| hypothetical protein PTD2_21852 [Pseudoalteromonas tunicata D2]</t>
  </si>
  <si>
    <t>YP_001821335.1</t>
  </si>
  <si>
    <t>hypothetical protein Oter_4464 [Opitutus terrae PB90-1] &gt;gi|177843483|gb|ACB77735.1| hypothetical protein Oter_4464 [Opitutus terrae PB90-1]</t>
  </si>
  <si>
    <t>YP_001359413.1</t>
  </si>
  <si>
    <t>hypothetical protein SUN_2116 [Sulfurovum sp. NBC37-1] &gt;gi|151425553|dbj|BAF73056.1| conserved hypothetical protein [Sulfurovum sp. NBC37-1]</t>
  </si>
  <si>
    <t>NP_443796.1</t>
  </si>
  <si>
    <t>Y4cD [Rhizobium sp. NGR234] &gt;gi|2496598|sp|P55386|Y4CD_RHISN Uncharacterized protein y4cD &gt;gi|2182328|gb|AAB91634.1| Y4cD [Rhizobium sp. NGR234]</t>
  </si>
  <si>
    <t>Oxalobacteraceae</t>
  </si>
  <si>
    <t>Herminiimonas</t>
  </si>
  <si>
    <t>Herminiimonas arsenicoxydans</t>
  </si>
  <si>
    <t>YP_001099829.1</t>
  </si>
  <si>
    <t>hypothetical protein HEAR1537 [Herminiimonas arsenicoxydans] &gt;gi|133738657|emb|CAL61702.1| conserved hypothetical protein [Herminiimonas arsenicoxydans]</t>
  </si>
  <si>
    <t>Geobacter sulfurreducens</t>
  </si>
  <si>
    <t>NP_951611.1</t>
  </si>
  <si>
    <t>hypothetical protein GSU0553 [Geobacter sulfurreducens PCA] &gt;gi|39982423|gb|AAR33884.1| hypothetical protein GSU0553 [Geobacter sulfurreducens PCA]</t>
  </si>
  <si>
    <t>ZP_01445493.1</t>
  </si>
  <si>
    <t>hypothetical protein R2601_15870 [Roseovarius sp. HTCC2601] &gt;gi|114541226|gb|EAU44277.1| hypothetical protein R2601_15870 [Roseovarius sp. HTCC2601]</t>
  </si>
  <si>
    <t>Marinobacter</t>
  </si>
  <si>
    <t>Marinobacter algicola</t>
  </si>
  <si>
    <t>ZP_01895155.1</t>
  </si>
  <si>
    <t>hypothetical protein MDG893_09075 [Marinobacter algicola DG893] &gt;gi|149358335|gb|EDM46813.1| hypothetical protein MDG893_09075 [Marinobacter algicola DG893]</t>
  </si>
  <si>
    <t>NP_629425.1</t>
  </si>
  <si>
    <t>ATP-binding protein [Streptomyces coelicolor A3(2)] &gt;gi|9909916|emb|CAC04495.1| putative ATP-binding protein [Streptomyces coelicolor A3(2)]</t>
  </si>
  <si>
    <t>ZP_02257643.1</t>
  </si>
  <si>
    <t>hypothetical protein BcerAH_28563 [Bacillus cereus AH187]</t>
  </si>
  <si>
    <t>Enterococcaceae</t>
  </si>
  <si>
    <t>Enterococcus</t>
  </si>
  <si>
    <t>Enterococcus faecium</t>
  </si>
  <si>
    <t>ZP_00603673.1</t>
  </si>
  <si>
    <t>conserved hypothetical protein [Enterococcus faecium DO] &gt;gi|68195558|gb|EAN10000.1| conserved hypothetical protein [Enterococcus faecium DO]</t>
  </si>
  <si>
    <t>YP_001260709.1</t>
  </si>
  <si>
    <t>hypothetical protein Swit_0200 [Sphingomonas wittichii RW1] &gt;gi|148498317|gb|ABQ66571.1| hypothetical protein Swit_0200 [Sphingomonas wittichii RW1]</t>
  </si>
  <si>
    <t>YP_551520.1</t>
  </si>
  <si>
    <t>hypothetical protein Bpro_4743 [Polaromonas sp. JS666] &gt;gi|91699793|gb|ABE46622.1| conserved hypothetical protein [Polaromonas sp. JS666]</t>
  </si>
  <si>
    <t>YP_001309909.1</t>
  </si>
  <si>
    <t>hypothetical protein Cbei_2803 [Clostridium beijerinckii NCIMB 8052] &gt;gi|149904120|gb|ABR34953.1| hypothetical protein Cbei_2803 [Clostridium beijerinckii NCIMB 8052]</t>
  </si>
  <si>
    <t>YP_943836.1</t>
  </si>
  <si>
    <t>hypothetical protein Ping_2516 [Psychromonas ingrahamii 37] &gt;gi|119864760|gb|ABM04237.1| conserved hypothetical protein [Psychromonas ingrahamii 37]</t>
  </si>
  <si>
    <t>YP_781723.1</t>
  </si>
  <si>
    <t>hypothetical protein RPE_2806 [Rhodopseudomonas palustris BisA53] &gt;gi|115518759|gb|ABJ06743.1| conserved hypothetical protein [Rhodopseudomonas palustris BisA53]</t>
  </si>
  <si>
    <t>YP_002380957.1</t>
  </si>
  <si>
    <t>hypothetical protein PCC7424_5655 [Cyanothece sp. PCC 7424] &gt;gi|218174995|gb|ACK73727.1| hypothetical protein PCC7424_5655 [Cyanothece sp. PCC 7424]</t>
  </si>
  <si>
    <t>Methylobacterium radiotolerans</t>
  </si>
  <si>
    <t>YP_001766865.1</t>
  </si>
  <si>
    <t>cyclic nucleotide-binding [Methylobacterium radiotolerans JCM 2831] &gt;gi|170659009|gb|ACB28063.1| cyclic nucleotide-binding [Methylobacterium radiotolerans JCM 2831]</t>
  </si>
  <si>
    <t>YP_001099827.1</t>
  </si>
  <si>
    <t>hypothetical protein HEAR1535 [Herminiimonas arsenicoxydans]</t>
  </si>
  <si>
    <t>Coriobacteriaceae</t>
  </si>
  <si>
    <t>Collinsella</t>
  </si>
  <si>
    <t>Collinsella intestinalis</t>
  </si>
  <si>
    <t>ZP_03296084.1</t>
  </si>
  <si>
    <t>hypothetical protein COLINT_01805 [Collinsella intestinalis DSM 13280] &gt;gi|210156566|gb|EEA87537.1| hypothetical protein COLINT_01805 [Collinsella intestinalis DSM 13280]</t>
  </si>
  <si>
    <t>ZP_00591816.1</t>
  </si>
  <si>
    <t>similar to nucleotide-binding protein containing TIR -like domain [Prosthecochloris aestuarii DSM 271] &gt;gi|68240771|gb|EAN23042.1| similar to nucleotide-binding protein containing TIR -like domain [Prosthecochloris aestuarii DSM 271]</t>
  </si>
  <si>
    <t>NP_485998.1</t>
  </si>
  <si>
    <t>hypothetical protein all1958 [Nostoc sp. PCC 7120] &gt;gi|17131048|dbj|BAB73657.1| all1958 [Nostoc sp. PCC 7120]</t>
  </si>
  <si>
    <t>YP_321384.1</t>
  </si>
  <si>
    <t>hypothetical protein Ava_0865 [Anabaena variabilis ATCC 29413] &gt;gi|75700813|gb|ABA20489.1| conserved hypothetical protein [Anabaena variabilis ATCC 29413]</t>
  </si>
  <si>
    <t>ZP_01389243.1</t>
  </si>
  <si>
    <t>hypothetical protein GeobDRAFT_1357 [Geobacter sp. FRC-32] &gt;gi|110548273|gb|EAT61495.1| hypothetical protein GeobDRAFT_1357 [Geobacter sp. FRC-32]</t>
  </si>
  <si>
    <t>Sphingomonas sp. SKA58</t>
  </si>
  <si>
    <t>ZP_01303678.1</t>
  </si>
  <si>
    <t>hypothetical protein SKA58_18730 [Sphingomonas sp. SKA58] &gt;gi|94423477|gb|EAT08505.1| hypothetical protein SKA58_18730 [Sphingomonas sp. SKA58]</t>
  </si>
  <si>
    <t>Moraxellaceae</t>
  </si>
  <si>
    <t>Acinetobacter</t>
  </si>
  <si>
    <t>Acinetobacter sp. ADP1</t>
  </si>
  <si>
    <t>YP_047758.1</t>
  </si>
  <si>
    <t>hypothetical protein; putative conserved domain [Acinetobacter sp. ADP1] &gt;gi|49532224|emb|CAG69936.1| conserved hypothetical protein; putative conserved domain [Acinetobacter sp. ADP1]</t>
  </si>
  <si>
    <t>YP_712544.1</t>
  </si>
  <si>
    <t>hypothetical protein FRAAL2319 [Frankia alni ACN14a] &gt;gi|111149282|emb|CAJ60968.1| hypothetical protein [Frankia alni ACN14a]</t>
  </si>
  <si>
    <t>NP_224048.1</t>
  </si>
  <si>
    <t>hypothetical protein jhp1330 [Helicobacter pylori J99] &gt;gi|4155940|gb|AAD06906.1| putative [Helicobacter pylori J99]</t>
  </si>
  <si>
    <t>YP_001309915.1</t>
  </si>
  <si>
    <t>hypothetical protein Cbei_2809 [Clostridium beijerinckii NCIMB 8052] &gt;gi|149904126|gb|ABR34959.1| Domain of unknown function DUF1863 [Clostridium beijerinckii NCIMB 8052]</t>
  </si>
  <si>
    <t>ZP_00589988.1</t>
  </si>
  <si>
    <t>hypothetical protein PphaDRAFT_1707 [Pelodictyon phaeoclathratiforme BU-1] &gt;gi|68242621|gb|EAN24835.1| hypothetical protein PphaDRAFT_1707 [Pelodictyon phaeoclathratiforme BU-1]</t>
  </si>
  <si>
    <t>Mycoplasma penetrans</t>
  </si>
  <si>
    <t>NP_758308.1</t>
  </si>
  <si>
    <t>hypothetical protein MYPE9250 [Mycoplasma penetrans HF-2] &gt;gi|26454384|dbj|BAC44712.1| hypothetical protein [Mycoplasma penetrans HF-2]</t>
  </si>
  <si>
    <t>Lactobacillaceae</t>
  </si>
  <si>
    <t>Lactobacillus</t>
  </si>
  <si>
    <t>Lactobacillus brevis</t>
  </si>
  <si>
    <t>YP_795500.1</t>
  </si>
  <si>
    <t>hypothetical protein LVIS_1371 [Lactobacillus brevis ATCC 367] &gt;gi|116099320|gb|ABJ64469.1| hypothetical protein LVIS_1371 [Lactobacillus brevis ATCC 367]</t>
  </si>
  <si>
    <t>YP_471608.1</t>
  </si>
  <si>
    <t>hypothetical protein RHE_PA00012 [Rhizobium etli CFN 42] &gt;gi|86283819|gb|ABC92881.1| hypothetical protein RHE_PA00012 [Rhizobium etli CFN 42]</t>
  </si>
  <si>
    <t>YP_390642.1</t>
  </si>
  <si>
    <t>hypothetical protein Tcr_0372 [Thiomicrospira crunogena XCL-2] &gt;gi|78363003|gb|ABB40968.1| hypothetical protein Tcr_0372 [Thiomicrospira crunogena XCL-2]</t>
  </si>
  <si>
    <t>NP_487087.1</t>
  </si>
  <si>
    <t>hypothetical protein all3047 [Nostoc sp. PCC 7120] &gt;gi|17132141|dbj|BAB74746.1| all3047 [Nostoc sp. PCC 7120]</t>
  </si>
  <si>
    <t>YP_001501914.1</t>
  </si>
  <si>
    <t>hypothetical protein Spea_2059 [Shewanella pealeana ATCC 700345] &gt;gi|157846880|gb|ABV87379.1| Domain of unknown function DUF1863 [Shewanella pealeana ATCC 700345]</t>
  </si>
  <si>
    <t>YP_480615.1</t>
  </si>
  <si>
    <t>hypothetical protein Francci3_1510 [Frankia sp. CcI3] &gt;gi|86567077|gb|ABD10886.1| hypothetical protein Francci3_1510 [Frankia sp. CcI3]</t>
  </si>
  <si>
    <t>NP_953638.1</t>
  </si>
  <si>
    <t>Figure II classification</t>
  </si>
  <si>
    <t>Chroococcales</t>
  </si>
  <si>
    <t>Flavobacteria</t>
  </si>
  <si>
    <t>Oscillatoriales</t>
  </si>
  <si>
    <t>hypothetical protein Gmet_1793 [Geobacter metallireducens GS-15] &gt;gi|78194257|gb|ABB32024.1| hypothetical protein Gmet_1793 [Geobacter metallireducens GS-15]</t>
  </si>
  <si>
    <t>Porphyromonadaceae</t>
  </si>
  <si>
    <t>Porphyromonas</t>
  </si>
  <si>
    <t>Porphyromonas gingivalis</t>
  </si>
  <si>
    <t>NP_904689.1</t>
  </si>
  <si>
    <t>hypothetical protein PG0382 [Porphyromonas gingivalis W83] &gt;gi|34396522|gb|AAQ65588.1| conserved hypothetical protein [Porphyromonas gingivalis W83]</t>
  </si>
  <si>
    <t>YP_002018321.1</t>
  </si>
  <si>
    <t>hypothetical protein Ppha_1450 [Pelodictyon phaeoclathratiforme BU-1] &gt;gi|194309004|gb|ACF43704.1| hypothetical protein Ppha_1450 [Pelodictyon phaeoclathratiforme BU-1]</t>
  </si>
  <si>
    <t>YP_593334.1</t>
  </si>
  <si>
    <t>hypothetical protein Acid345_4260 [Acidobacteria bacterium Ellin345] &gt;gi|94553336|gb|ABF43260.1| conserved hypothetical protein [Acidobacteria bacterium Ellin345]</t>
  </si>
  <si>
    <t>Pseudomonas putida</t>
  </si>
  <si>
    <t>YP_001750211.1</t>
  </si>
  <si>
    <t>hypothetical protein PputW619_3358 [Pseudomonas putida W619] &gt;gi|169760526|gb|ACA73842.1| conserved hypothetical protein [Pseudomonas putida W619]</t>
  </si>
  <si>
    <t>ZP_00588514.1</t>
  </si>
  <si>
    <t>G-protein beta WD-40 repeat [Pelodictyon phaeoclathratiforme BU-1] &gt;gi|68244177|gb|EAN26370.1| G-protein beta WD-40 repeat [Pelodictyon phaeoclathratiforme BU-1]</t>
  </si>
  <si>
    <t>YP_384162.1</t>
  </si>
  <si>
    <t>hypothetical protein Gmet_1200 [Geobacter metallireducens GS-15] &gt;gi|78193670|gb|ABB31437.1| hypothetical protein Gmet_1200 [Geobacter metallireducens GS-15]</t>
  </si>
  <si>
    <t>Staphylococcaceae</t>
  </si>
  <si>
    <t>Staphylococcus</t>
  </si>
  <si>
    <t>Staphylococcus epidermidis</t>
  </si>
  <si>
    <t>YP_190020.1</t>
  </si>
  <si>
    <t>hypothetical protein SERP2477 [Staphylococcus epidermidis RP62A] &gt;gi|57636575|gb|AAW53363.1| hypothetical protein SERP2477 [Staphylococcus epidermidis RP62A]</t>
  </si>
  <si>
    <t>YP_001750212.1</t>
  </si>
  <si>
    <t>hypothetical protein PputW619_3359 [Pseudomonas putida W619] &gt;gi|169760527|gb|ACA73843.1| hypothetical protein PputW619_3359 [Pseudomonas putida W619]</t>
  </si>
  <si>
    <t>YP_001999004.1</t>
  </si>
  <si>
    <t>WD-40 repeat protein [Chlorobaculum parvum NCIB 8327] &gt;gi|193086528|gb|ACF11804.1| WD-40 repeat protein [Chlorobaculum parvum NCIB 8327]</t>
  </si>
  <si>
    <t>YP_570756.1</t>
  </si>
  <si>
    <t>hypothetical protein RPD_3632 [Rhodopseudomonas palustris BisB5] &gt;gi|91684553|gb|ABE40855.1| hypothetical protein RPD_3632 [Rhodopseudomonas palustris BisB5]</t>
  </si>
  <si>
    <t>Opitutaceae</t>
  </si>
  <si>
    <t>Opitutus</t>
  </si>
  <si>
    <t>Opitutus terrae</t>
  </si>
  <si>
    <t>YP_001817424.1</t>
  </si>
  <si>
    <t>hypothetical protein Oter_0534 [Opitutus terrae PB90-1] &gt;gi|177839572|gb|ACB73824.1| conserved hypothetical protein [Opitutus terrae PB90-1]</t>
  </si>
  <si>
    <t>ZP_03145229.1</t>
  </si>
  <si>
    <t>GUN4 domain protein [Cyanothece sp. PCC 8802] &gt;gi|218247076|ref|YP_002372447.1| GUN4 domain protein [Cyanothece sp. PCC 8801] &gt;gi|196205741|gb|EDY00541.1| GUN4 domain protein [Cyanothece sp. PCC 8802] &gt;gi|218167554|gb|ACK66291.1| GUN4 domain protein [Cyanothece sp. PCC 8801]</t>
  </si>
  <si>
    <t>YP_002019634.1</t>
  </si>
  <si>
    <t>SEFIR domain protein [Pelodictyon phaeoclathratiforme BU-1] &gt;gi|194310317|gb|ACF45017.1| SEFIR domain protein [Pelodictyon phaeoclathratiforme BU-1]</t>
  </si>
  <si>
    <t>YP_001309911.1</t>
  </si>
  <si>
    <t>hypothetical protein Cbei_2805 [Clostridium beijerinckii NCIMB 8052] &gt;gi|149904122|gb|ABR34955.1| hypothetical protein Cbei_2805 [Clostridium beijerinckii NCIMB 8052]</t>
  </si>
  <si>
    <t>Phyllobacteriaceae</t>
  </si>
  <si>
    <t>Parvibaculum</t>
  </si>
  <si>
    <t>Parvibaculum lavamentivorans</t>
  </si>
  <si>
    <t>YP_001412251.1</t>
  </si>
  <si>
    <t>hypothetical protein Plav_0971 [Parvibaculum lavamentivorans DS-1] &gt;gi|154155377|gb|ABS62594.1| conserved hypothetical protein [Parvibaculum lavamentivorans DS-1]</t>
  </si>
  <si>
    <t>ZP_03144446.1</t>
  </si>
  <si>
    <t>TPR repeat-containing protein [Cyanothece sp. PCC 8802] &gt;gi|196206690|gb|EDY01486.1| TPR repeat-containing protein [Cyanothece sp. PCC 8802]</t>
  </si>
  <si>
    <t>YP_002378347.1</t>
  </si>
  <si>
    <t>toll-interleukin receptor [Cyanothece sp. PCC 7424] &gt;gi|218172746|gb|ACK71479.1| toll-interleukin receptor [Cyanothece sp. PCC 7424]</t>
  </si>
  <si>
    <t>YP_522339.1</t>
  </si>
  <si>
    <t>hypothetical protein Rfer_1067 [Rhodoferax ferrireducens T118] &gt;gi|89344605|gb|ABD68808.1| hypothetical protein Rfer_1067 [Rhodoferax ferrireducens T118]</t>
  </si>
  <si>
    <t>ZP_03175511.1</t>
  </si>
  <si>
    <t>putative ATP/GTP-binding protein [Streptomyces sp. Mg1] &gt;gi|197754344|ref|YP_002177692.1| ATP/GTP-binding protein [Streptomyces sp. Mg1] &gt;gi|194345985|gb|EDX26951.1| ATP/GTP-binding protein [Streptomyces sp. Mg1]</t>
  </si>
  <si>
    <t>hypothetical protein CdifQ_04003363 [Clostridium difficile QCD-32g58] &gt;gi|168695478|ref|ZP_02727755.1| putative ferrichrome ABC transporter,ATP-binding protein [Clostridium difficile QCD-37x79] &gt;gi|168714066|ref|ZP_02746343.1| putative ferrichrome ABC transporter,ATP-binding protein [Clostridium difficile QCD-63q42] &gt;gi|168725955|ref|ZP_02758232.1| putative ferrichrome ABC transporter,ATP-binding protein [Clostridium difficile QCD-76w55] &gt;gi|168730015|ref|ZP_02762292.1| putative ferrichrome ABC transporter,ATP-binding protein [Clostridium difficile QCD-97b34]</t>
  </si>
  <si>
    <t>Bacillus weihenstephanensis</t>
  </si>
  <si>
    <t>YP_001642811.1</t>
  </si>
  <si>
    <t>nucleoside 2-deoxyribosyltransferase [Bacillus weihenstephanensis KBAB4] &gt;gi|163865780|gb|ABY46836.1| nucleoside 2-deoxyribosyltransferase [Bacillus weihenstephanensis KBAB4]</t>
  </si>
  <si>
    <t>YP_001089388.1</t>
  </si>
  <si>
    <t>putative ferrichrome ABC transporter,ATP-binding protein [Clostridium difficile 630] &gt;gi|115251928|emb|CAJ69763.1| putative ferrichrome ABC transporter,ATP-binding protein [Clostridium difficile 630]</t>
  </si>
  <si>
    <t>Prochlorococcaceae</t>
  </si>
  <si>
    <t>Prochlorococcus</t>
  </si>
  <si>
    <t>Prochlorococcus marinus</t>
  </si>
  <si>
    <t>YP_001011408.1</t>
  </si>
  <si>
    <t>putative nitrogen regulation protein NifR3 family-like protein [Prochlorococcus marinus str. MIT 9515] &gt;gi|123200693|gb|ABM72301.1| putative nitrogen regulation protein NifR3 family-like protein [Prochlorococcus marinus str. MIT 9515]</t>
  </si>
  <si>
    <t>NP_869921.1</t>
  </si>
  <si>
    <t>serine/threonine-protein kinase [Rhodopirellula baltica SH 1] &gt;gi|32447475|emb|CAD79064.1| serine/threonine-protein kinase [Rhodopirellula baltica SH 1]</t>
  </si>
  <si>
    <t>YP_004364.1</t>
  </si>
  <si>
    <t>GTP-binding protein LepA [Thermus thermophilus HB27] &gt;gi|60390044|sp|Q72KV2.1|LEPA_THET2 RecName: Full=GTP-binding protein lepA &gt;gi|46196320|gb|AAS80737.1| GTP-binding protein lepA [Thermus thermophilus HB27]</t>
  </si>
  <si>
    <t>ZP_03194886.1</t>
  </si>
  <si>
    <t>hypothetical protein SsviA_14964 [Streptomyces sviceus ATCC 29083]</t>
  </si>
  <si>
    <t>YP_457656.1</t>
  </si>
  <si>
    <t>hypothetical protein ELI_03835 [Erythrobacter litoralis HTCC2594] &gt;gi|84786677|gb|ABC62859.1| hypothetical protein ELI_03835 [Erythrobacter litoralis HTCC2594]</t>
  </si>
  <si>
    <t>ZP_02942827.1</t>
  </si>
  <si>
    <t>Agmatine deiminase [Cyanothece sp. PCC 8801] &gt;gi|172073965|gb|EDT59386.1| Agmatine deiminase [Cyanothece sp. PCC 8801]</t>
  </si>
  <si>
    <t>Burkholderia phymatum</t>
  </si>
  <si>
    <t>YP_001862861.1</t>
  </si>
  <si>
    <t>hypothetical protein Bphy_6797 [Burkholderia phymatum STM815] &gt;gi|184197852|gb|ACC75815.1| hypothetical protein Bphy_6797 [Burkholderia phymatum STM815]</t>
  </si>
  <si>
    <t>YP_460075.1</t>
  </si>
  <si>
    <t>transcriptional regulator with a HTH domain [Syntrophus aciditrophicus SB] &gt;gi|85720964|gb|ABC75907.1| transcriptional regulator with a HTH domain [Syntrophus aciditrophicus SB]</t>
  </si>
  <si>
    <t>YP_001384345.1</t>
  </si>
  <si>
    <t>hypothetical protein CLB_2030 [Clostridium botulinum A str. ATCC 19397] &gt;gi|153934924|ref|YP_001387882.1| hypothetical protein CLC_2035 [Clostridium botulinum A str. Hall] &gt;gi|152927488|gb|ABS32988.1| conserved domain protein [Clostridium botulinum A str. ATCC 19397] &gt;gi|152930838|gb|ABS36337.1| conserved domain protein [Clostridium botulinum A str. Hall]</t>
  </si>
  <si>
    <t>Myxococcus</t>
  </si>
  <si>
    <t>Myxococcus xanthus</t>
  </si>
  <si>
    <t>YP_631910.1</t>
  </si>
  <si>
    <t>histidyl-tRNA synthetase [Myxococcus xanthus DK 1622] &gt;gi|108460811|gb|ABF85996.1| histidyl-tRNA synthetase [Myxococcus xanthus DK 1622]</t>
  </si>
  <si>
    <t>YP_001644059.1</t>
  </si>
  <si>
    <t>hypothetical protein BcerKBAB4_1184 [Bacillus weihenstephanensis KBAB4] &gt;gi|163861372|gb|ABY42431.1| hypothetical protein BcerKBAB4_1184 [Bacillus weihenstephanensis KBAB4]</t>
  </si>
  <si>
    <t>YP_313847.1</t>
  </si>
  <si>
    <t>Exonuclease [Thiobacillus denitrificans ATCC 25259] &gt;gi|74055602|gb|AAZ96042.1| Exonuclease [Thiobacillus denitrificans ATCC 25259]</t>
  </si>
  <si>
    <t>Bacillus selenitireducens</t>
  </si>
  <si>
    <t>ZP_02171527.1</t>
  </si>
  <si>
    <t>Methyltransferase type 11 [Bacillus selenitireducens MLS10] &gt;gi|160355152|gb|EDP81808.1| Methyltransferase type 11 [Bacillus selenitireducens MLS10]</t>
  </si>
  <si>
    <t>Pseudoalteromonas atlantica</t>
  </si>
  <si>
    <t>YP_662313.1</t>
  </si>
  <si>
    <t>hypothetical protein Patl_2748 [Pseudoalteromonas atlantica T6c] &gt;gi|109701339|gb|ABG41259.1| hypothetical protein Patl_2748 [Pseudoalteromonas atlantica T6c]</t>
  </si>
  <si>
    <t>Chloroflexus sp. Y-400-fl</t>
  </si>
  <si>
    <t>ZP_02986958.1</t>
  </si>
  <si>
    <t>histidyl-tRNA synthetase [Chloroflexus sp. Y-400-fl] &gt;gi|187487196|gb|EDU25166.1| histidyl-tRNA synthetase [Chloroflexus sp. Y-400-fl]</t>
  </si>
  <si>
    <t>YP_966326.1</t>
  </si>
  <si>
    <t>nucleoside 2-deoxyribosyltransferase [Desulfovibrio vulgaris subsp. vulgaris DP4] &gt;gi|120562155|gb|ABM27899.1| nucleoside 2-deoxyribosyltransferase [Desulfovibrio vulgaris subsp. vulgaris DP4]</t>
  </si>
  <si>
    <t>Crenarchaeota</t>
  </si>
  <si>
    <t>Thermofilaceae</t>
  </si>
  <si>
    <t>Thermofilum</t>
  </si>
  <si>
    <t>Thermofilum pendens</t>
  </si>
  <si>
    <t>YP_919430.1</t>
  </si>
  <si>
    <t>nucleoside 2-deoxyribosyltransferase [Thermofilum pendens Hrk 5] &gt;gi|119524055|gb|ABL77427.1| deoxynucleoside 5'-monophosphate N-glycosidase [Thermofilum pendens Hrk 5]</t>
  </si>
  <si>
    <t>YP_001417165.1</t>
  </si>
  <si>
    <t>hypothetical protein Xaut_2265 [Xanthobacter autotrophicus Py2] &gt;gi|154160292|gb|ABS67508.1| hypothetical protein Xaut_2265 [Xanthobacter autotrophicus Py2]</t>
  </si>
  <si>
    <t>ZP_02321705.1</t>
  </si>
  <si>
    <t>Domain of unknown function DUF1863 [Anaeromyxobacter dehalogenans 2CP-1] &gt;gi|167418168|gb|EDR84867.1| Domain of unknown function DUF1863 [Anaeromyxobacter dehalogenans 2CP-1]</t>
  </si>
  <si>
    <t>YP_001409329.1</t>
  </si>
  <si>
    <t>hypothetical protein Xaut_4885 [Xanthobacter autotrophicus Py2] &gt;gi|154162878|gb|ABS70093.1| hypothetical protein Xaut_4885 [Xanthobacter autotrophicus Py2]</t>
  </si>
  <si>
    <t>GI</t>
  </si>
  <si>
    <t>Phylum</t>
  </si>
  <si>
    <t>Family</t>
  </si>
  <si>
    <t>Genus</t>
  </si>
  <si>
    <t>Species</t>
  </si>
  <si>
    <t>Protein ID</t>
  </si>
  <si>
    <t>Description</t>
  </si>
  <si>
    <t>E-Value</t>
  </si>
  <si>
    <t>e value</t>
  </si>
  <si>
    <t>Methanococcoides burtonii DSM 6242</t>
  </si>
  <si>
    <t>CAI64343.1</t>
  </si>
  <si>
    <t>Uncultured archaeon</t>
  </si>
  <si>
    <t>YP_304106.1</t>
  </si>
  <si>
    <t>Methanocsarcina barkeri str. Fusaro</t>
  </si>
  <si>
    <t>CAI64344.1</t>
  </si>
  <si>
    <t>Genomes</t>
  </si>
  <si>
    <t>Putative TIR Domains</t>
  </si>
  <si>
    <t>n/a</t>
  </si>
  <si>
    <t>Toll-interleukin receptor [Methanococcoides burtonii DSM 6242]</t>
  </si>
  <si>
    <t>hypothetical protein [uncultured archaeon]</t>
  </si>
  <si>
    <t>hypothetical protein Mbur_0481 [Methanococcoides burtonii DSM 6242]</t>
  </si>
  <si>
    <t>hypothetical protein Mbar_A0545 [Methanosarcina barkeri str. Fusaro]</t>
  </si>
  <si>
    <t>ZP_01984639.1</t>
  </si>
  <si>
    <t>YebB [Vibrio harveyi HY01] &gt;gi|148871970|gb|EDL70793.1| YebB [Vibrio harveyi HY01]</t>
  </si>
  <si>
    <t>ZP_01254973.1</t>
  </si>
  <si>
    <t>hypothetical protein P700755_07010 [Psychroflexus torquis ATCC 700755] &gt;gi|91183879|gb|EAS70270.1| hypothetical protein P700755_07010 [Psychroflexus torquis ATCC 700755]</t>
  </si>
  <si>
    <t>ZP_01862552.1</t>
  </si>
  <si>
    <t>hypothetical protein ED21_25988 [Erythrobacter sp. SD-21] &gt;gi|148831554|gb|EDL49987.1| hypothetical protein ED21_25988 [Erythrobacter sp. SD-21]</t>
  </si>
  <si>
    <t>Klebsiella</t>
  </si>
  <si>
    <t>Klebsiella pneumoniae</t>
  </si>
  <si>
    <t>NP_943343.1</t>
  </si>
  <si>
    <t>YebB [Klebsiella pneumoniae] &gt;gi|168998803|ref|YP_001688071.1| hypothetical protein pK2044_01225 [Klebsiella pneumoniae NTUH-K2044] &gt;gi|38016672|gb|AAR07693.1| YebB [Klebsiella pneumoniae]</t>
  </si>
  <si>
    <t>YP_002380208.1</t>
  </si>
  <si>
    <t>GUN4 domain protein [Cyanothece sp. PCC 7424] &gt;gi|218174607|gb|ACK73340.1| GUN4 domain protein [Cyanothece sp. PCC 7424]</t>
  </si>
  <si>
    <t>YP_001950529.1</t>
  </si>
  <si>
    <t>hypothetical protein Glov_0280 [Geobacter lovleyi SZ] &gt;gi|189419611|gb|ACD94009.1| hypothetical protein Glov_0280 [Geobacter lovleyi SZ]</t>
  </si>
  <si>
    <t>Leuconostocaceae</t>
  </si>
  <si>
    <t>Leuconostoc</t>
  </si>
  <si>
    <t>Leuconostoc mesenteroides</t>
  </si>
  <si>
    <t>YP_818547.1</t>
  </si>
  <si>
    <t>signal transduction protein [Leuconostoc mesenteroides subsp. mesenteroides ATCC 8293] &gt;gi|116097023|gb|ABJ62174.1| Predicted signal transduction protein containing TIR domain [Leuconostoc mesenteroides subsp. mesenteroides ATCC 8293]</t>
  </si>
  <si>
    <t>YP_737094.1</t>
  </si>
  <si>
    <t>hypothetical protein Shewmr7_1038 [Shewanella sp. MR-7] &gt;gi|113887986|gb|ABI42037.1| conserved hypothetical protein [Shewanella sp. MR-7]</t>
  </si>
  <si>
    <t>YP_001501915.1</t>
  </si>
  <si>
    <t>hypothetical protein Spea_2060 [Shewanella pealeana ATCC 700345] &gt;gi|157846881|gb|ABV87380.1| conserved hypothetical protein [Shewanella pealeana ATCC 700345]</t>
  </si>
  <si>
    <t>Tenericutes</t>
  </si>
  <si>
    <t>Mycoplasmataceae</t>
  </si>
  <si>
    <t>Mycoplasma</t>
  </si>
  <si>
    <t>Mycoplasma capricolum</t>
  </si>
  <si>
    <t>YP_424048.1</t>
  </si>
  <si>
    <t>hypothetical protein MCAP_0052 [Mycoplasma capricolum subsp. capricolum ATCC 27343] &gt;gi|83283551|gb|ABC01483.1| hypothetical protein MCAP_0052 [Mycoplasma capricolum subsp. capricolum ATCC 27343]</t>
  </si>
  <si>
    <t>YP_002266970.1</t>
  </si>
  <si>
    <t>hypothetical protein HPG27_1358 [Helicobacter pylori G27] &gt;gi|208433233|gb|ACI28104.1| hypothetical protein HPG27_1358 [Helicobacter pylori G27]</t>
  </si>
  <si>
    <t>NP_869314.1</t>
  </si>
  <si>
    <t>hypothetical protein Mchl_5431 [Methylobacterium chloromethanicum CM4] &gt;gi|218525602|gb|ACK86186.1| hypothetical protein Mchl_5431 [Methylobacterium chloromethanicum CM4]</t>
  </si>
  <si>
    <t>YP_001507829.1</t>
  </si>
  <si>
    <t>hypothetical protein Franean1_3522 [Frankia sp. EAN1pec] &gt;gi|158110726|gb|ABW12923.1| hypothetical protein Franean1_3522 [Frankia sp. EAN1pec]</t>
  </si>
  <si>
    <t>ZP_00143584.1</t>
  </si>
  <si>
    <t>TOLL domain protein [Fusobacterium nucleatum subsp. vincentii ATCC 49256] &gt;gi|27887755|gb|EAA24829.1| TOLL domain protein [Fusobacterium nucleatum subsp. vincentii ATCC 49256]</t>
  </si>
  <si>
    <t>ZP_01720824.1</t>
  </si>
  <si>
    <t>hypothetical protein ALPR1_16429 [Algoriphagus sp. PR1] &gt;gi|126575923|gb|EAZ80233.1| hypothetical protein ALPR1_16429 [Algoriphagus sp. PR1]</t>
  </si>
  <si>
    <t>YP_001038851.1</t>
  </si>
  <si>
    <t>nuclease [Clostridium thermocellum ATCC 27405] &gt;gi|125715166|gb|ABN53658.1| nuclease [Clostridium thermocellum ATCC 27405]</t>
  </si>
  <si>
    <t>YP_001984291.1</t>
  </si>
  <si>
    <t>hypothetical protein RHECIAT_PB0000016 [Rhizobium etli CIAT 652] &gt;gi|190699658|gb|ACE93741.1| hypothetical conserved protein [Rhizobium etli CIAT 652]</t>
  </si>
  <si>
    <t>YP_001613848.1</t>
  </si>
  <si>
    <t>WD-40 repeat-containing protein [Sorangium cellulosum 'So ce 56'] &gt;gi|161162063|emb|CAN93368.1| WD-40 repeat protein [Sorangium cellulosum 'So ce 56']</t>
  </si>
  <si>
    <t>ZP_00109630.1</t>
  </si>
  <si>
    <t>COG0206: Cell division GTPase [Nostoc punctiforme PCC 73102] &gt;gi|186685782|ref|YP_001868978.1| hypothetical protein Npun_F5735 [Nostoc punctiforme PCC 73102] &gt;gi|186468234|gb|ACC84035.1| hypothetical protein Npun_F5735 [Nostoc punctiforme PCC 73102]</t>
  </si>
  <si>
    <t>ZP_00591082.1</t>
  </si>
  <si>
    <t>TIR [Prosthecochloris aestuarii DSM 271] &gt;gi|68241621|gb|EAN23887.1| TIR [Prosthecochloris aestuarii DSM 271]</t>
  </si>
  <si>
    <t>YP_001929912.1</t>
  </si>
  <si>
    <t>hypothetical protein PGN_1796 [Porphyromonas gingivalis ATCC 33277] &gt;gi|188595340|dbj|BAG34315.1| conserved hypothetical protein [Porphyromonas gingivalis ATCC 33277]</t>
  </si>
  <si>
    <t>YP_002424323.1</t>
  </si>
  <si>
    <t>WD-40 repeat protein [Methylobacterium chloromethanicum CM4] &gt;gi|218525811|gb|ACK86395.1| WD-40 repeat protein [Methylobacterium chloromethanicum CM4]</t>
  </si>
  <si>
    <t>ZP_02057954.1</t>
  </si>
  <si>
    <t>Pyrrolo-quinoline quinone [Methylobacterium chloromethanicum CM4] &gt;gi|156189409|gb|EDO21603.1| Pyrrolo-quinoline quinone [Methylobacterium chloromethanicum CM4]</t>
  </si>
  <si>
    <t>YP_001950527.1</t>
  </si>
  <si>
    <t>conserved hypothetical cytosolic protein [Geobacter lovleyi SZ] &gt;gi|189419609|gb|ACD94007.1| conserved hypothetical cytosolic protein [Geobacter lovleyi SZ]</t>
  </si>
  <si>
    <t>YP_001885544.1</t>
  </si>
  <si>
    <t>hypothetical protein CLL_A1346 [Clostridium botulinum B str. Eklund 17B] &gt;gi|187723169|gb|ACD24390.1| hypothetical protein CLL_A1346 [Clostridium botulinum B str. Eklund 17B]</t>
  </si>
  <si>
    <t>YP_001984294.1</t>
  </si>
  <si>
    <t>hypothetical protein RHECIAT_PB0000019 [Rhizobium etli CIAT 652] &gt;gi|190699661|gb|ACE93744.1| hypothetical conserved protein [Rhizobium etli CIAT 652]</t>
  </si>
  <si>
    <t>YP_001786074.1</t>
  </si>
  <si>
    <t>YebB [Clostridium botulinum A3 str. Loch Maree] &gt;gi|169408620|gb|ACA57031.1| YebB [Clostridium botulinum A3 str. Loch Maree]</t>
  </si>
  <si>
    <t>Nitrobacter hamburgensis</t>
  </si>
  <si>
    <t>YP_577352.1</t>
  </si>
  <si>
    <t>hypothetical protein Nham_2095 [Nitrobacter hamburgensis X14] &gt;gi|91800517|gb|ABE62892.1| hypothetical protein Nham_2095 [Nitrobacter hamburgensis X14]</t>
  </si>
  <si>
    <t>Shewanella sediminis</t>
  </si>
  <si>
    <t>YP_001475480.1</t>
  </si>
  <si>
    <t>hypothetical protein Ssed_3748 [Shewanella sediminis HAW-EB3] &gt;gi|157319254|gb|ABV38352.1| hypothetical protein Ssed_3748 [Shewanella sediminis HAW-EB3]</t>
  </si>
  <si>
    <t>Nucleoside 2-deoxyribosyltransferase [Leuconostoc mesenteroides subsp. mesenteroides ATCC 8293] &gt;gi|116097397|gb|ABJ62548.1| Nucleoside 2-deoxyribosyltransferase [Leuconostoc mesenteroides subsp. mesenteroides ATCC 8293]</t>
  </si>
  <si>
    <t>YP_694579.1</t>
  </si>
  <si>
    <t>DNA-binding response regulator [Clostridium perfringens ATCC 13124] &gt;gi|110675064|gb|ABG84051.1| DNA-binding response regulator [Clostridium perfringens ATCC 13124]</t>
  </si>
  <si>
    <t>ZP_02637480.1</t>
  </si>
  <si>
    <t>DNA-binding response regulator [Clostridium perfringens B str. ATCC 3626] &gt;gi|170710190|gb|EDT22372.1| DNA-binding response regulator [Clostridium perfringens B str. ATCC 3626]</t>
  </si>
  <si>
    <t>ZP_03194908.1</t>
  </si>
  <si>
    <t>putative ATP/GTP-binding protein [Streptomyces sviceus ATCC 29083]</t>
  </si>
  <si>
    <t>Actinobacillus succinogenes</t>
  </si>
  <si>
    <t>YP_001343497.1</t>
  </si>
  <si>
    <t>prolyl-tRNA synthetase [Actinobacillus succinogenes 130Z] &gt;gi|171472919|sp|A6VKR5.1|SYP_ACTSZ Prolyl-tRNA synthetase (Proline--tRNA ligase) (ProRS) &gt;gi|150839591|gb|ABR73562.1| prolyl-tRNA synthetase [Actinobacillus succinogenes 130Z]</t>
  </si>
  <si>
    <t>Listeriaceae</t>
  </si>
  <si>
    <t>Listeria</t>
  </si>
  <si>
    <t>Listeria welshimeri</t>
  </si>
  <si>
    <t>YP_848493.1</t>
  </si>
  <si>
    <t>hypothetical protein lwe0292 [Listeria welshimeri serovar 6b str. SLCC5334] &gt;gi|116740590|emb|CAK19710.1| unnamed protein product [Listeria welshimeri serovar 6b str. SLCC5334]</t>
  </si>
  <si>
    <t>YP_001921355.1</t>
  </si>
  <si>
    <t>nucleoside 2-deoxyribosyltransferase [Clostridium botulinum E3 str. Alaska E43] &gt;gi|188500422|gb|ACD53558.1| nucleoside 2-deoxyribosyltransferase [Clostridium botulinum E3 str. Alaska E43]</t>
  </si>
  <si>
    <t>YP_569300.1</t>
  </si>
  <si>
    <t>hypothetical protein RPD_2164 [Rhodopseudomonas palustris BisB5] &gt;gi|91683097|gb|ABE39399.1| hypothetical protein RPD_2164 [Rhodopseudomonas palustris BisB5]</t>
  </si>
  <si>
    <t>Veillonellaceae</t>
  </si>
  <si>
    <t>Mitsuokella</t>
  </si>
  <si>
    <t>Mitsuokella multacida</t>
  </si>
  <si>
    <t>ZP_03473489.1</t>
  </si>
  <si>
    <t>hypothetical protein MITSMUL_01852 [Mitsuokella multacida DSM 20544] &gt;gi|218219642|gb|EEC92292.1| hypothetical protein MITSMUL_01852 [Mitsuokella multacida DSM 20544]</t>
  </si>
  <si>
    <t>ZP_01593330.1</t>
  </si>
  <si>
    <t>hypothetical protein GlovDRAFT_1763 [Geobacter lovleyi SZ] &gt;gi|118681729|gb|EAV88151.1| hypothetical protein GlovDRAFT_1763 [Geobacter lovleyi SZ]</t>
  </si>
  <si>
    <t>YP_001314134.1</t>
  </si>
  <si>
    <t>hypothetical protein Smed_5439 [Sinorhizobium medicae WSM419] &gt;gi|150032086|gb|ABR64201.1| conserved hypothetical protein [Sinorhizobium medicae WSM419]</t>
  </si>
  <si>
    <t>Neisseriaceae</t>
  </si>
  <si>
    <t>Chromobacterium</t>
  </si>
  <si>
    <t>Chromobacterium violaceum</t>
  </si>
  <si>
    <t>NP_901450.1</t>
  </si>
  <si>
    <t>acyl-CoA synthetase [Chromobacterium violaceum ATCC 12472] &gt;gi|34103091|gb|AAQ59454.1| probable long chain fatty-acid CoA ligase [Chromobacterium violaceum ATCC 12472]</t>
  </si>
  <si>
    <t>ZP_01134314.1</t>
  </si>
  <si>
    <t>hypothetical protein PTD2_21862 [Pseudoalteromonas tunicata D2] &gt;gi|88818691|gb|EAR28506.1| hypothetical protein PTD2_21862 [Pseudoalteromonas tunicata D2]</t>
  </si>
  <si>
    <t>marine actinobacterium PHSC20C1</t>
  </si>
  <si>
    <t>ZP_01130167.1</t>
  </si>
  <si>
    <t>hypothetical protein A20C1_01731 [marine actinobacterium PHSC20C1] &gt;gi|88815410|gb|EAR25268.1| hypothetical protein A20C1_01731 [marine actinobacterium PHSC20C1]</t>
  </si>
  <si>
    <t>YP_921287.1</t>
  </si>
  <si>
    <t>hypothetical protein Noca_0051 [Nocardioides sp. JS614] &gt;gi|119534983|gb|ABL79600.1| hypothetical protein Noca_0051 [Nocardioides sp. JS614]</t>
  </si>
  <si>
    <t>YP_001634882.1</t>
  </si>
  <si>
    <t>histidyl-tRNA synthetase [Chloroflexus aurantiacus J-10-fl] &gt;gi|163668127|gb|ABY34493.1| histidyl-tRNA synthetase [Chloroflexus aurantiacus J-10-fl]</t>
  </si>
  <si>
    <t>ZP_01896446.1</t>
  </si>
  <si>
    <t>hypothetical protein PE36_07417 [Moritella sp. PE36] &gt;gi|149809369|gb|EDM69298.1| hypothetical protein PE36_07417 [Moritella sp. PE36]</t>
  </si>
  <si>
    <t>ZP_00513459.1</t>
  </si>
  <si>
    <t>conserved hypothetical protein [Chlorobium limicola DSM 245] &gt;gi|67782466|gb|EAM41894.1| conserved hypothetical protein [Chlorobium limicola DSM 245]</t>
  </si>
  <si>
    <t>Anaeromyxobacter dehalogenans</t>
  </si>
  <si>
    <t>ZP_02321708.1</t>
  </si>
  <si>
    <t>hypothetical protein A2cp1DRAFT_0128 [Anaeromyxobacter dehalogenans 2CP-1] &gt;gi|167418171|gb|EDR84870.1| hypothetical protein A2cp1DRAFT_0128 [Anaeromyxobacter dehalogenans 2CP-1]</t>
  </si>
  <si>
    <t>NP_486240.1</t>
  </si>
  <si>
    <t>hypothetical protein all2200 [Nostoc sp. PCC 7120] &gt;gi|17131291|dbj|BAB73899.1| all2200 [Nostoc sp. PCC 7120]</t>
  </si>
  <si>
    <t>Streptococcus sanguinis</t>
  </si>
  <si>
    <t>YP_001035673.1</t>
  </si>
  <si>
    <t>ABC-type Fe3+-siderophores transporter, ATPase component, putative [Streptococcus sanguinis SK36] &gt;gi|125498457|gb|ABN45123.1| ABC-type Fe3+-siderophores transporter, ATPase component, putative [Streptococcus sanguinis SK36]</t>
  </si>
  <si>
    <t>Clostridium bartlettii</t>
  </si>
  <si>
    <t>ZP_02211245.1</t>
  </si>
  <si>
    <t>hypothetical protein CLOBAR_00858 [Clostridium bartlettii DSM 16795] &gt;gi|164603641|gb|EDQ97106.1| hypothetical protein CLOBAR_00858 [Clostridium bartlettii DSM 16795]</t>
  </si>
  <si>
    <t>NP_629421.1</t>
  </si>
  <si>
    <t>ATP/GTP binding protein [Streptomyces coelicolor A3(2)] &gt;gi|9968725|emb|CAC05944.1| putative ATP/GTP binding protein [Streptomyces coelicolor A3(2)]</t>
  </si>
  <si>
    <t>YP_001885549.1</t>
  </si>
  <si>
    <t>hypothetical protein CLL_A1351 [Clostridium botulinum B str. Eklund 17B] &gt;gi|187722586|gb|ACD23807.1| conserved hypothetical protein [Clostridium botulinum B str. Eklund 17B]</t>
  </si>
  <si>
    <t>YP_713926.1</t>
  </si>
  <si>
    <t>Putative WD-40 repeat protein [Frankia alni ACN14a] &gt;gi|111150664|emb|CAJ62365.1| Putative WD-40 repeat protein [Frankia alni ACN14a]</t>
  </si>
  <si>
    <t>alpha proteobacterium BAL199</t>
  </si>
  <si>
    <t>ZP_02190499.1</t>
  </si>
  <si>
    <t>hypothetical protein BAL199_22592 [alpha proteobacterium BAL199] &gt;gi|159178100|gb|EDP62645.1| hypothetical protein BAL199_22592 [alpha proteobacterium BAL199]</t>
  </si>
  <si>
    <t>YP_001475483.1</t>
  </si>
  <si>
    <t>nuclease [Shewanella sediminis HAW-EB3] &gt;gi|157319257|gb|ABV38355.1| nuclease [Shewanella sediminis HAW-EB3]</t>
  </si>
  <si>
    <t>Yersinia intermedia</t>
  </si>
  <si>
    <t>ZP_00834020.1</t>
  </si>
  <si>
    <t>COG2249: Putative NADPH-quinone reductase (modulator of drug activity B) [Yersinia intermedia ATCC 29909]</t>
  </si>
  <si>
    <t>YP_001254590.1</t>
  </si>
  <si>
    <t>hypothetical protein CBO2093 [Clostridium botulinum A str. ATCC 3502] &gt;gi|148289533|emb|CAL83633.1| conserved hypothetical protein [Clostridium botulinum A str. ATCC 3502]</t>
  </si>
  <si>
    <t>ZP_02863271.1</t>
  </si>
  <si>
    <t>DNA-binding response regulator [Clostridium perfringens C str. JGS1495] &gt;gi|169299669|gb|EDS81726.1| DNA-binding response regulator [Clostridium perfringens C str. JGS1495]</t>
  </si>
  <si>
    <t>ZP_03194879.1</t>
  </si>
  <si>
    <t>hypothetical protein SsviA_14929 [Streptomyces sviceus ATCC 29083]</t>
  </si>
  <si>
    <t>ZP_02442037.1</t>
  </si>
  <si>
    <t>hypothetical protein ANACOL_01326 [Anaerotruncus colihominis DSM 17241] &gt;gi|167667818|gb|EDS11948.1| hypothetical protein ANACOL_01326 [Anaerotruncus colihominis DSM 17241]</t>
  </si>
  <si>
    <t>Desulfovibrionaceae</t>
  </si>
  <si>
    <t>Desulfovibrio</t>
  </si>
  <si>
    <t>Desulfovibrio vulgaris</t>
  </si>
  <si>
    <t>YP_011344.1</t>
  </si>
  <si>
    <t>hypothetical protein DVU2131 [Desulfovibrio vulgaris subsp. vulgaris str. Hildenborough] &gt;gi|120602147|ref|YP_966547.1| hypothetical protein Dvul_1100 [Desulfovibrio vulgaris subsp. vulgaris DP4] &gt;gi|46449955|gb|AAS96604.1| hypothetical protein DVU_2131 [Desulfovibrio vulgaris subsp. vulgaris str. Hildenborough] &gt;gi|120562376|gb|ABM28120.1| conserved hypothetical protein [Desulfovibrio vulgaris subsp. vulgaris DP4]</t>
  </si>
  <si>
    <t>ZP_02058134.1</t>
  </si>
  <si>
    <t>cyclic nucleotide-binding [Methylobacterium chloromethanicum CM4] &gt;gi|156189589|gb|EDO21783.1| cyclic nucleotide-binding [Methylobacterium chloromethanicum CM4]</t>
  </si>
  <si>
    <t>NP_561035.1</t>
  </si>
  <si>
    <t>two-component response regulator [Clostridium perfringens str. 13] &gt;gi|18143776|dbj|BAB79825.1| two-component response regulator [Clostridium perfringens str. 13]</t>
  </si>
  <si>
    <t>Pseudomonas syringae group genomosp. 3</t>
  </si>
  <si>
    <t>NP_794507.1</t>
  </si>
  <si>
    <t>hypothetical protein PSPTO_4772 [Pseudomonas syringae pv. tomato str. DC3000] &gt;gi|28855141|gb|AAO58202.1| hypothetical protein PSPTO_4772 [Pseudomonas syringae pv. tomato str. DC3000]</t>
  </si>
  <si>
    <t>YP_001343961.1</t>
  </si>
  <si>
    <t>sulfatase [Actinobacillus succinogenes 130Z] &gt;gi|150840055|gb|ABR74026.1| sulfatase [Actinobacillus succinogenes 130Z]</t>
  </si>
  <si>
    <t>Bacteroides stercoris</t>
  </si>
  <si>
    <t>ZP_02436374.1</t>
  </si>
  <si>
    <t>hypothetical protein BACSTE_02632 [Bacteroides stercoris ATCC 43183] &gt;gi|167698363|gb|EDS14942.1| hypothetical protein BACSTE_02632 [Bacteroides stercoris ATCC 43183]</t>
  </si>
  <si>
    <t>Deinococcus-Thermus</t>
  </si>
  <si>
    <t>Thermaceae</t>
  </si>
  <si>
    <t>Thermus</t>
  </si>
  <si>
    <t>Thermus thermophilus</t>
  </si>
  <si>
    <t>YP_144007.1</t>
  </si>
  <si>
    <t>GTP-binding protein LepA [Thermus thermophilus HB8] &gt;gi|81600480|sp|Q5SKA7.1|LEPA_THET8 RecName: Full=GTP-binding protein lepA &gt;gi|55772123|dbj|BAD70564.1| GTP-binding elongation factor family LepA [Thermus thermophilus HB8]</t>
  </si>
  <si>
    <t>ZP_01252787.1</t>
  </si>
  <si>
    <t>hypothetical protein P700755_14826 [Psychroflexus torquis ATCC 700755] &gt;gi|91185795|gb|EAS72169.1| hypothetical protein P700755_14826 [Psychroflexus torquis ATCC 700755]</t>
  </si>
  <si>
    <t>Clostridium difficile</t>
  </si>
  <si>
    <t>ZP_01802385.1</t>
  </si>
  <si>
    <t>hypothetical protein MchlDRAFT_0202 [Methylobacterium chloromethanicum CM4] &gt;gi|156189491|gb|EDO21685.1| hypothetical protein MchlDRAFT_0202 [Methylobacterium chloromethanicum CM4]</t>
  </si>
  <si>
    <t>YP_551521.1</t>
  </si>
  <si>
    <t>hypothetical protein Bpro_4744 [Polaromonas sp. JS666] &gt;gi|91699794|gb|ABE46623.1| hypothetical protein Bpro_4744 [Polaromonas sp. JS666]</t>
  </si>
  <si>
    <t>Bacteroidaceae</t>
  </si>
  <si>
    <t>Bacteroides</t>
  </si>
  <si>
    <t>Bacteroides vulgatus</t>
  </si>
  <si>
    <t>YP_001300895.1</t>
  </si>
  <si>
    <t>hypothetical protein BVU_3662 [Bacteroides vulgatus ATCC 8482] &gt;gi|149934575|gb|ABR41273.1| conserved hypothetical protein [Bacteroides vulgatus ATCC 8482]</t>
  </si>
  <si>
    <t>Sphingobacteriaceae</t>
  </si>
  <si>
    <t>Pedobacter</t>
  </si>
  <si>
    <t>Pedobacter sp. BAL39</t>
  </si>
  <si>
    <t>ZP_01882994.1</t>
  </si>
  <si>
    <t>hypothetical protein PBAL39_15764 [Pedobacter sp. BAL39] &gt;gi|149232520|gb|EDM37896.1| hypothetical protein PBAL39_15764 [Pedobacter sp. BAL39]</t>
  </si>
  <si>
    <t>YP_460951.1</t>
  </si>
  <si>
    <t>putative cytoplasmic protein [Syntrophus aciditrophicus SB] &gt;gi|85721840|gb|ABC76783.1| hypothetical cytosolic protein [Syntrophus aciditrophicus SB]</t>
  </si>
  <si>
    <t>YP_002380642.1</t>
  </si>
  <si>
    <t>ATPase [Cyanothece sp. PCC 7424] &gt;gi|218175420|gb|ACK74149.1| ATPase [Cyanothece sp. PCC 7424]</t>
  </si>
  <si>
    <t>ZP_01254284.1</t>
  </si>
  <si>
    <t>hypothetical protein P700755_14265 [Psychroflexus torquis ATCC 700755] &gt;gi|91184432|gb|EAS70815.1| hypothetical protein P700755_14265 [Psychroflexus torquis ATCC 700755]</t>
  </si>
  <si>
    <t>YP_001984285.1</t>
  </si>
  <si>
    <t>probable nuclease protein [Rhizobium etli CIAT 652] &gt;gi|190699652|gb|ACE93735.1| probable nuclease protein [Rhizobium etli CIAT 652]</t>
  </si>
  <si>
    <t>ZP_03481938.1</t>
  </si>
  <si>
    <t>hypothetical protein CLOHYLEM_03105 [Clostridium hylemonae DSM 15053] &gt;gi|218212322|gb|EEC85860.1| hypothetical protein CLOHYLEM_03105 [Clostridium hylemonae DSM 15053]</t>
  </si>
  <si>
    <t>YP_460952.1</t>
  </si>
  <si>
    <t>putative cytoplasmic protein [Syntrophus aciditrophicus SB] &gt;gi|85721841|gb|ABC76784.1| hypothetical cytosolic protein [Syntrophus aciditrophicus SB]</t>
  </si>
  <si>
    <t>YP_001928170.1</t>
  </si>
  <si>
    <t>hypothetical protein PGN_0054 [Porphyromonas gingivalis ATCC 33277] &gt;gi|188995151|ref|YP_001929403.1| hypothetical protein PGN_1287 [Porphyromonas gingivalis ATCC 33277] &gt;gi|188593598|dbj|BAG32573.1| hypothetical protein [Porphyromonas gingivalis ATCC 33277] &gt;gi|188594831|dbj|BAG33806.1| conserved hypothetical protein [Porphyromonas gingivalis ATCC 33277]</t>
  </si>
  <si>
    <t>YP_385944.1</t>
  </si>
  <si>
    <t>hypothetical protein Gmet_3004 [Geobacter metallireducens GS-15] &gt;gi|78195452|gb|ABB33219.1| hypothetical protein Gmet_3004 [Geobacter metallireducens GS-15]</t>
  </si>
  <si>
    <t>ZP_01721264.1</t>
  </si>
  <si>
    <t>hypothetical protein ALPR1_16573 [Algoriphagus sp. PR1] &gt;gi|126574923|gb|EAZ79281.1| hypothetical protein ALPR1_16573 [Algoriphagus sp. PR1]</t>
  </si>
  <si>
    <t>YP_001537480.1</t>
  </si>
  <si>
    <t>hypothetical protein Sare_2652 [Salinispora arenicola CNS-205] &gt;gi|157917062|gb|ABV98489.1| conserved hypothetical protein [Salinispora arenicola CNS-205]</t>
  </si>
  <si>
    <t>YP_001995814.1</t>
  </si>
  <si>
    <t>Domain of unknown function DUF1863 [Chloroherpeton thalassium ATCC 35110] &gt;gi|193088092|gb|ACF13367.1| Domain of unknown function DUF1863 [Chloroherpeton thalassium ATCC 35110]</t>
  </si>
  <si>
    <t>YP_564579.1</t>
  </si>
  <si>
    <t>hypothetical protein Sden_3581 [Shewanella denitrificans OS217] &gt;gi|91716930|gb|ABE56856.1| hypothetical protein Sden_3581 [Shewanella denitrificans OS217]</t>
  </si>
  <si>
    <t>Clostridium cellulolyticum</t>
  </si>
  <si>
    <t>YP_002506655.1</t>
  </si>
  <si>
    <t>hypothetical protein Ccel_2339 [Clostridium cellulolyticum H10] &gt;gi|220000074|gb|ACL76675.1| conserved hypothetical protein [Clostridium cellulolyticum H10]</t>
  </si>
  <si>
    <t>YP_001518604.1</t>
  </si>
  <si>
    <t>hypothetical protein AM1_4308 [Acaryochloris marina MBIC11017] &gt;gi|158307670|gb|ABW29287.1| hypothetical protein AM1_4308 [Acaryochloris marina MBIC11017]</t>
  </si>
  <si>
    <t>Vibrio harveyi</t>
  </si>
  <si>
    <t>hypothetical protein SMU.604 [Streptococcus mutans UA159] &gt;gi|24376980|gb|AAN58342.1|AE014904_5 hypothetical protein SMU_604 [Streptococcus mutans UA159]</t>
  </si>
  <si>
    <t>YP_564083.1</t>
  </si>
  <si>
    <t>hypothetical protein Sden_3082 [Shewanella denitrificans OS217] &gt;gi|91716434|gb|ABE56360.1| conserved hypothetical protein [Shewanella denitrificans OS217]</t>
  </si>
  <si>
    <t>YP_318342.1</t>
  </si>
  <si>
    <t>hypothetical protein Nwi_1729 [Nitrobacter winogradskyi Nb-255] &gt;gi|74420791|gb|ABA04990.1| hypothetical protein Nwi_1729 [Nitrobacter winogradskyi Nb-255]</t>
  </si>
  <si>
    <t>Hydrogenophilaceae</t>
  </si>
  <si>
    <t>Thiobacillus</t>
  </si>
  <si>
    <t>Thiobacillus denitrificans</t>
  </si>
  <si>
    <t>YP_314574.1</t>
  </si>
  <si>
    <t>hypothetical protein Tbd_0816 [Thiobacillus denitrificans ATCC 25259] &gt;gi|74056329|gb|AAZ96769.1| conserved hypothetical protein [Thiobacillus denitrificans ATCC 25259]</t>
  </si>
  <si>
    <t>ZP_01389245.1</t>
  </si>
  <si>
    <t>conserved hypothetical protein [Geobacter sp. FRC-32] &gt;gi|110548275|gb|EAT61497.1| conserved hypothetical protein [Geobacter sp. FRC-32]</t>
  </si>
  <si>
    <t>Collinsella aerofaciens</t>
  </si>
  <si>
    <t>ZP_01772833.1</t>
  </si>
  <si>
    <t>Hypothetical protein COLAER_01852 [Collinsella aerofaciens ATCC 25986] &gt;gi|133775171|gb|EBA38991.1| Hypothetical protein COLAER_01852 [Collinsella aerofaciens ATCC 25986]</t>
  </si>
  <si>
    <t>YP_358322.1</t>
  </si>
  <si>
    <t>hypothetical protein Pcar_2917 [Pelobacter carbinolicus DSM 2380] &gt;gi|77546590|gb|ABA90152.1| conserved hypothetical protein [Pelobacter carbinolicus DSM 2380]</t>
  </si>
  <si>
    <t>YP_712570.1</t>
  </si>
  <si>
    <t>hypothetical protein FRAAL2345 [Frankia alni ACN14a] &gt;gi|111149308|emb|CAJ60994.1| hypothetical protein [Frankia alni ACN14a]</t>
  </si>
  <si>
    <t>YP_001170515.1</t>
  </si>
  <si>
    <t>hypothetical protein Rsph17025_4365 [Rhodobacter sphaeroides ATCC 17025] &gt;gi|145558601|gb|ABP73210.1| hypothetical protein Rsph17025_4365 [Rhodobacter sphaeroides ATCC 17025]</t>
  </si>
  <si>
    <t>ZP_01629730.1</t>
  </si>
  <si>
    <t>hypothetical protein N9414_18313 [Nodularia spumigena CCY9414] &gt;gi|119464761|gb|EAW45668.1| hypothetical protein N9414_18313 [Nodularia spumigena CCY9414]</t>
  </si>
  <si>
    <t>ZP_01385981.1</t>
  </si>
  <si>
    <t>hypothetical protein CferDRAFT_1300 [Chlorobium ferrooxidans DSM 13031] &gt;gi|110340816|gb|EAT59293.1| hypothetical protein CferDRAFT_1300 [Chlorobium ferrooxidans DSM 13031]</t>
  </si>
  <si>
    <t>YP_001885548.1</t>
  </si>
  <si>
    <t>hypothetical protein CLL_A1350 [Clostridium botulinum B str. Eklund 17B] &gt;gi|187722861|gb|ACD24082.1| conserved hypothetical protein [Clostridium botulinum B str. Eklund 17B]</t>
  </si>
  <si>
    <t>ZP_03131269.1</t>
  </si>
  <si>
    <t>hypothetical protein CfE428DRAFT_4435 [Chthoniobacter flavus Ellin428] &gt;gi|196223488|gb|EDY18005.1| hypothetical protein CfE428DRAFT_4435 [Chthoniobacter flavus Ellin428]</t>
  </si>
  <si>
    <t>Xanthobacteraceae</t>
  </si>
  <si>
    <t>Xanthobacter</t>
  </si>
  <si>
    <t>Xanthobacter autotrophicus</t>
  </si>
  <si>
    <t>YP_001415630.1</t>
  </si>
  <si>
    <t>hypothetical protein Xaut_0721 [Xanthobacter autotrophicus Py2] &gt;gi|154158757|gb|ABS65973.1| conserved hypothetical protein [Xanthobacter autotrophicus Py2]</t>
  </si>
  <si>
    <t>Entomoplasmataceae</t>
  </si>
  <si>
    <t>Mesoplasma</t>
  </si>
  <si>
    <t>Mesoplasma florum</t>
  </si>
  <si>
    <t>YP_053561.1</t>
  </si>
  <si>
    <t>hypothetical protein Mfl320 [Mesoplasma florum L1] &gt;gi|50363692|gb|AAT75677.1| unknown protein [Mesoplasma florum L1]</t>
  </si>
  <si>
    <t>YP_002015322.1</t>
  </si>
  <si>
    <t>nucleotide-binding protein containing TIR -like protein domain-like protein [Prosthecochloris aestuarii DSM 271] &gt;gi|194311280|gb|ACF45675.1| nucleotide-binding protein containing TIR -like protein domain-like protein [Prosthecochloris aestuarii DSM 271]</t>
  </si>
  <si>
    <t>Corynebacteriaceae</t>
  </si>
  <si>
    <t>Corynebacterium</t>
  </si>
  <si>
    <t>Corynebacterium efficiens</t>
  </si>
  <si>
    <t>NP_736876.1</t>
  </si>
  <si>
    <t>hypothetical protein CE0266 [Corynebacterium efficiens YS-314] &gt;gi|23492101|dbj|BAC17076.1| hypothetical protein [Corynebacterium efficiens YS-314]</t>
  </si>
  <si>
    <t>YP_001381157.1</t>
  </si>
  <si>
    <t>hypothetical protein Anae109_3995 [Anaeromyxobacter sp. Fw109-5] &gt;gi|152030405|gb|ABS28173.1| Domain of unknown function DUF1863 [Anaeromyxobacter sp. Fw109-5]</t>
  </si>
  <si>
    <t>YP_001099828.1</t>
  </si>
  <si>
    <t>hypothetical protein HEAR1536 [Herminiimonas arsenicoxydans] &gt;gi|133738656|emb|CAL61701.1| Conserved hypothetical protein [Herminiimonas arsenicoxydans]</t>
  </si>
  <si>
    <t>ZP_01133621.1</t>
  </si>
  <si>
    <t>hypothetical protein PTD2_08249 [Pseudoalteromonas tunicata D2] &gt;gi|88819206|gb|EAR29020.1| hypothetical protein PTD2_08249 [Pseudoalteromonas tunicata D2]</t>
  </si>
  <si>
    <t>YP_628104.1</t>
  </si>
  <si>
    <t>hypothetical protein HPAG1_1363 [Helicobacter pylori HPAG1] &gt;gi|107837561|gb|ABF85430.1| hypothetical protein HPAG1_1363 [Helicobacter pylori HPAG1]</t>
  </si>
  <si>
    <t>YP_269571.1</t>
  </si>
  <si>
    <t>hypothetical protein CPS_2866 [Colwellia psychrerythraea 34H] &gt;gi|71147585|gb|AAZ28058.1| conserved domain protein [Colwellia psychrerythraea 34H]</t>
  </si>
  <si>
    <t>Cytophaga</t>
  </si>
  <si>
    <t>Cytophaga hutchinsonii</t>
  </si>
  <si>
    <t>YP_677640.1</t>
  </si>
  <si>
    <t>hypothetical protein CHU_1023 [Cytophaga hutchinsonii ATCC 33406] &gt;gi|110280114|gb|ABG58300.1| hypothetical protein CHU_1023 [Cytophaga hutchinsonii ATCC 33406]</t>
  </si>
  <si>
    <t>Xanthomonas campestris</t>
  </si>
  <si>
    <t>YP_241242.2</t>
  </si>
  <si>
    <t>hypothetical protein XC_0131 [Xanthomonas campestris pv. campestris str. 8004]</t>
  </si>
  <si>
    <t>YP_001811109.1</t>
  </si>
  <si>
    <t>hypothetical protein BamMC406_4437 [Burkholderia ambifaria MC40-6] &gt;gi|171995975|gb|ACB66893.1| Domain of unknown function DUF1863 [Burkholderia ambifaria MC40-6]</t>
  </si>
  <si>
    <t>ZP_00348311.1</t>
  </si>
  <si>
    <t>putative disease resistance protein [Rhodopirellula baltica SH 1] &gt;gi|32446865|emb|CAD78771.1| conserved hypothetical protein-putative disease resistance protein [Rhodopirellula baltica SH 1]</t>
  </si>
  <si>
    <t>ZP_02057953.1</t>
  </si>
  <si>
    <t>WD-40 repeat protein [Methylobacterium chloromethanicum CM4] &gt;gi|156189408|gb|EDO21602.1| WD-40 repeat protein [Methylobacterium chloromethanicum CM4]</t>
  </si>
  <si>
    <t>Bartonellaceae</t>
  </si>
  <si>
    <t>Bartonella</t>
  </si>
  <si>
    <t>Bartonella tribocorum</t>
  </si>
  <si>
    <t>YP_001610381.1</t>
  </si>
  <si>
    <t>hypothetical protein Btr_2388 [Bartonella tribocorum CIP 105476] &gt;gi|161018828|emb|CAK02386.1| hypothetical protein [Bartonella tribocorum CIP 105476]</t>
  </si>
  <si>
    <t>ZP_01386421.1</t>
  </si>
  <si>
    <t>nucleotide-binding protein containing TIR -like domain-like [Chlorobium ferrooxidans DSM 13031] &gt;gi|110340275|gb|EAT58772.1| nucleotide-binding protein containing TIR -like domain-like [Chlorobium ferrooxidans DSM 13031]</t>
  </si>
  <si>
    <t>YP_001309913.1</t>
  </si>
  <si>
    <t>hypothetical protein Cbei_2807 [Clostridium beijerinckii NCIMB 8052] &gt;gi|149904124|gb|ABR34957.1| Domain of unknown function DUF1863 [Clostridium beijerinckii NCIMB 8052]</t>
  </si>
  <si>
    <t>ZP_02087991.1</t>
  </si>
  <si>
    <t>hypothetical protein CLOBOL_05542 [Clostridium bolteae ATCC BAA-613] &gt;gi|158436383|gb|EDP14150.1| hypothetical protein CLOBOL_05542 [Clostridium bolteae ATCC BAA-613]</t>
  </si>
  <si>
    <t>Geobacillus</t>
  </si>
  <si>
    <t>Geobacillus sp. Y412MC10</t>
  </si>
  <si>
    <t>ZP_03036304.1</t>
  </si>
  <si>
    <t>ATPase [Geobacillus sp. Y412MC10] &gt;gi|192803047|gb|EDV79550.1| ATPase [Geobacillus sp. Y412MC10]</t>
  </si>
  <si>
    <t>Photobacterium</t>
  </si>
  <si>
    <t>Photobacterium profundum</t>
  </si>
  <si>
    <t>YP_132305.1</t>
  </si>
  <si>
    <t>hypothetical protein PBPRB0632 [Photobacterium profundum SS9] &gt;gi|46915734|emb|CAG22505.1| hypothetical protein [Photobacterium profundum SS9]</t>
  </si>
  <si>
    <t>ZP_01630549.1</t>
  </si>
  <si>
    <t>serine/threonine kinase [Nodularia spumigena CCY9414] &gt;gi|119463903|gb|EAW44829.1| serine/threonine kinase [Nodularia spumigena CCY9414]</t>
  </si>
  <si>
    <t>Pasteurellaceae</t>
  </si>
  <si>
    <t>Actinobacillus</t>
  </si>
  <si>
    <t>Actinobacillus pleuropneumoniae</t>
  </si>
  <si>
    <t>ZP_00348310.1</t>
  </si>
  <si>
    <t>hypothetical protein Aple02000494 [Actinobacillus pleuropneumoniae serovar 1 str. 4074] &gt;gi|126208652|ref|YP_001053877.1| hypothetical protein APL_1184 [Actinobacillus pleuropneumoniae L20] &gt;gi|126097444|gb|ABN74272.1| hypothetical protein APL_1184 [Actinobacillus pleuropneumoniae L20]</t>
  </si>
  <si>
    <t>YP_001510624.1</t>
  </si>
  <si>
    <t>hypothetical protein Franean1_6380 [Frankia sp. EAN1pec] &gt;gi|158113521|gb|ABW15718.1| hypothetical protein Franean1_6380 [Frankia sp. EAN1pec]</t>
  </si>
  <si>
    <t>YP_001613849.1</t>
  </si>
  <si>
    <t>WD repeat-containing protein [Sorangium cellulosum 'So ce 56'] &gt;gi|161162064|emb|CAN93369.1| Hypothetical WD-repeat protein all2124. [Sorangium cellulosum 'So ce 56']</t>
  </si>
  <si>
    <t>ZP_00108559.1</t>
  </si>
  <si>
    <t>COG0500: SAM-dependent methyltransferases [Nostoc punctiforme PCC 73102] &gt;gi|186686287|ref|YP_001869483.1| conserved hypothetical protein [Nostoc punctiforme PCC 73102] &gt;gi|186468739|gb|ACC84540.1| conserved hypothetical protein [Nostoc punctiforme PCC 73102]</t>
  </si>
  <si>
    <t>Xylella</t>
  </si>
  <si>
    <t>Xylella fastidiosa</t>
  </si>
  <si>
    <t>NP_779721.1</t>
  </si>
  <si>
    <t>hypothetical protein PD1528 [Xylella fastidiosa Temecula1] &gt;gi|182682136|ref|YP_001830296.1| conserved hypothetical protein [Xylella fastidiosa M23] &gt;gi|28057513|gb|AAO29370.1| conserved hypothetical protein [Xylella fastidiosa Temecula1] &gt;gi|182632246|gb|ACB93022.1| conserved hypothetical protein [Xylella fastidiosa M23]</t>
  </si>
  <si>
    <t>YP_002424116.1</t>
  </si>
  <si>
    <t>Domain of unknown function DUF1863 [Methylobacterium chloromethanicum CM4] &gt;gi|218525604|gb|ACK86188.1| Domain of unknown function DUF1863 [Methylobacterium chloromethanicum CM4]</t>
  </si>
  <si>
    <t>Roseovarius sp. HTCC2601</t>
  </si>
  <si>
    <t>ZP_01445491.1</t>
  </si>
  <si>
    <t>hypothetical cytosolic protein [Roseovarius sp. HTCC2601] &gt;gi|114541224|gb|EAU44275.1| hypothetical cytosolic protein [Roseovarius sp. HTCC2601]</t>
  </si>
  <si>
    <t>Sinorhizobium</t>
  </si>
  <si>
    <t>Sinorhizobium medicae</t>
  </si>
  <si>
    <t>YP_001314987.1</t>
  </si>
  <si>
    <t>TIR protein [Sinorhizobium medicae WSM419] &gt;gi|150032940|gb|ABR65054.1| TIR protein [Sinorhizobium medicae WSM419]</t>
  </si>
  <si>
    <t>YP_001750213.1</t>
  </si>
  <si>
    <t>YP_002424096.1</t>
  </si>
  <si>
    <t>protein of unknown function DUF323 [Methylobacterium chloromethanicum CM4] &gt;gi|218525584|gb|ACK86168.1| protein of unknown function DUF323 [Methylobacterium chloromethanicum CM4]</t>
  </si>
  <si>
    <t>Flexibacteraceae</t>
  </si>
  <si>
    <t>Microscilla</t>
  </si>
  <si>
    <t>Microscilla marina</t>
  </si>
  <si>
    <t>ZP_01694374.1</t>
  </si>
  <si>
    <t>conserved hypothetical protein [Microscilla marina ATCC 23134] &gt;gi|123984307|gb|EAY24651.1| conserved hypothetical protein [Microscilla marina ATCC 23134]</t>
  </si>
  <si>
    <t>Lyngbya</t>
  </si>
  <si>
    <t>Lyngbya sp. PCC 8106</t>
  </si>
  <si>
    <t>ZP_01621081.1</t>
  </si>
  <si>
    <t>serine/threonine protein kinase [Lyngbya sp. PCC 8106] &gt;gi|119455885|gb|EAW37020.1| serine/threonine protein kinase [Lyngbya sp. PCC 8106]</t>
  </si>
  <si>
    <t>YP_001359409.1</t>
  </si>
  <si>
    <t>hypothetical protein SUN_2112 [Sulfurovum sp. NBC37-1] &gt;gi|151425549|dbj|BAF73052.1| conserved hypothetical protein [Sulfurovum sp. NBC37-1]</t>
  </si>
  <si>
    <t>YP_001866338.1</t>
  </si>
  <si>
    <t>hypothetical protein Npun_R2862 [Nostoc punctiforme PCC 73102] &gt;gi|186465594|gb|ACC81395.1| conserved hypothetical protein [Nostoc punctiforme PCC 73102]</t>
  </si>
  <si>
    <t>Chlorobium limicola</t>
  </si>
  <si>
    <t>ZP_00513463.1</t>
  </si>
  <si>
    <t>hypothetical protein ClimDRAFT_0567 [Chlorobium limicola DSM 245] &gt;gi|67782470|gb|EAM41898.1| hypothetical protein ClimDRAFT_0567 [Chlorobium limicola DSM 245]</t>
  </si>
  <si>
    <t>NP_761310.1</t>
  </si>
  <si>
    <t>Predicted nucleotide-binding protein [Vibrio vulnificus CMCP6] &gt;gi|27361931|gb|AAO10837.1|AE016805_94 Predicted nucleotide-binding protein [Vibrio vulnificus CMCP6]</t>
  </si>
  <si>
    <t>YP_001359414.1</t>
  </si>
  <si>
    <t>hypothetical protein SUN_2117 [Sulfurovum sp. NBC37-1] &gt;gi|151425554|dbj|BAF73057.1| conserved hypothetical protein [Sulfurovum sp. NBC37-1]</t>
  </si>
  <si>
    <t>YP_001832889.1</t>
  </si>
  <si>
    <t>WD repeat-containing protein [Beijerinckia indica subsp. indica ATCC 9039] &gt;gi|182634626|gb|ACB95400.1| conserved hypothetical WD-repeat protein alr2800 [Beijerinckia indica subsp. indica ATCC 9039]</t>
  </si>
  <si>
    <t>ZP_02939823.1</t>
  </si>
  <si>
    <t>GUN4 domain protein [Cyanothece sp. PCC 8801] &gt;gi|172076701|gb|EDT62112.1| GUN4 domain protein [Cyanothece sp. PCC 8801]</t>
  </si>
  <si>
    <t>Nocardiopsaceae</t>
  </si>
  <si>
    <t>Thermobifida</t>
  </si>
  <si>
    <t>Thermobifida fusca</t>
  </si>
  <si>
    <t>YP_288789.1</t>
  </si>
  <si>
    <t>hypothetical protein Tfu_0728 [Thermobifida fusca YX] &gt;gi|71914864|gb|AAZ54766.1| hypothetical protein Tfu_0728 [Thermobifida fusca YX]</t>
  </si>
  <si>
    <t>Nitrosomonadaceae</t>
  </si>
  <si>
    <t>Nitrosospira</t>
  </si>
  <si>
    <t>Nitrosospira multiformis</t>
  </si>
  <si>
    <t>YP_412946.1</t>
  </si>
  <si>
    <t>hypothetical protein Nmul_A2262 [Nitrosospira multiformis ATCC 25196] &gt;gi|82411445|gb|ABB75554.1| hypothetical protein Nmul_A2262 [Nitrosospira multiformis ATCC 25196]</t>
  </si>
  <si>
    <t>NP_697749.1</t>
  </si>
  <si>
    <t>hypothetical protein BR0735 [Brucella suis 1330] &gt;gi|82699619|ref|YP_414193.1| hypothetical protein BAB1_0756 [Brucella melitensis biovar Abortus 2308] &gt;gi|23347539|gb|AAN29664.1| hypothetical protein BR0735 [Brucella suis 1330] &gt;gi|82615720|emb|CAJ10712.1| conserved hypothetical protein [Brucella melitensis biovar Abortus 2308]</t>
  </si>
  <si>
    <t>YP_221485.1</t>
  </si>
  <si>
    <t>hypothetical protein BruAb1_0752 [Brucella abortus bv. 1 str. 9-941] &gt;gi|161618705|ref|YP_001592592.1| hypothetical protein BCAN_A0750 [Brucella canis ATCC 23365] &gt;gi|163843006|ref|YP_001627410.1| hypothetical protein BSUIS_A0769 [Brucella suis ATCC 23445] &gt;gi|189023940|ref|YP_001934708.1| hypothetical protein BAbS19_I07080 [Brucella abortus S19] &gt;gi|62195824|gb|AAX74124.1| hypothetical protein BruAb1_0752 [Brucella abortus biovar 1 str. 9-941] &gt;gi|161335516|gb|ABX61821.1| Hypothetical protein BCAN_A0750 [Brucella canis ATCC 23365] &gt;gi|163673729|gb|ABY37840.1| Hypothetical protein BSUIS_A0769 [Brucella suis ATCC 23445] &gt;gi|189019512|gb|ACD72234.1| hypothetical protein BAbS19_I07080 [Brucella abortus S19]</t>
  </si>
  <si>
    <t>Bacillus subtilis</t>
  </si>
  <si>
    <t>NP_388381.1</t>
  </si>
  <si>
    <t>hypothetical protein BSU05000 [Bacillus subtilis subsp. subtilis str. 168] &gt;gi|22002023|sp|P96648.1|YDDK_BACSU RecName: Full=Uncharacterized protein yddK &gt;gi|1881310|dbj|BAA19337.1| yddK [Bacillus subtilis] &gt;gi|2632800|emb|CAB12307.1| yddK [Bacillus subtilis subsp. subtilis str. 168]</t>
  </si>
  <si>
    <t>Micromonosporaceae</t>
  </si>
  <si>
    <t>Salinispora</t>
  </si>
  <si>
    <t>Salinispora arenicola</t>
  </si>
  <si>
    <t>YP_001537479.1</t>
  </si>
  <si>
    <t>hypothetical protein Sare_2651 [Salinispora arenicola CNS-205] &gt;gi|157917061|gb|ABV98488.1| hypothetical protein Sare_2651 [Salinispora arenicola CNS-205]</t>
  </si>
  <si>
    <t>YP_001508542.1</t>
  </si>
  <si>
    <t>WD-40 repeat-containing protein [Frankia sp. EAN1pec] &gt;gi|158111439|gb|ABW13636.1| WD-40 repeat protein [Frankia sp. EAN1pec]</t>
  </si>
  <si>
    <t>YP_001819991.1</t>
  </si>
  <si>
    <t>nucleotide-binding protein containing TIR -like protein domain-like protein [Opitutus terrae PB90-1] &gt;gi|177842139|gb|ACB76391.1| nucleotide-binding protein containing TIR -like protein domain-like protein [Opitutus terrae PB90-1]</t>
  </si>
  <si>
    <t>YP_001827280.1</t>
  </si>
  <si>
    <t>putative ATP/GTP-binding protein [Streptomyces griseus subsp. griseus NBRC 13350] &gt;gi|178468077|dbj|BAG22597.1| putative ATP/GTP-binding protein [Streptomyces griseus subsp. griseus NBRC 13350]</t>
  </si>
  <si>
    <t>ZP_01995624.1</t>
  </si>
  <si>
    <t>hypothetical protein DORLON_01619 [Dorea longicatena DSM 13814] &gt;gi|149753100|gb|EDM63031.1| hypothetical protein DORLON_01619 [Dorea longicatena DSM 13814]</t>
  </si>
  <si>
    <t>ZP_01135987.1</t>
  </si>
  <si>
    <t>Predicted nucleotide-binding protein [Pseudoalteromonas tunicata D2] &gt;gi|88816623|gb|EAR26448.1| Predicted nucleotide-binding protein [Pseudoalteromonas tunicata D2]</t>
  </si>
  <si>
    <t>YP_002018340.1</t>
  </si>
  <si>
    <t>TPR repeat-containing protein [Pelodictyon phaeoclathratiforme BU-1] &gt;gi|194309023|gb|ACF43723.1| TPR repeat-containing protein [Pelodictyon phaeoclathratiforme BU-1]</t>
  </si>
  <si>
    <t>NP_905954.1</t>
  </si>
  <si>
    <t>leucine-rich protein [Porphyromonas gingivalis W83] &gt;gi|34397792|gb|AAQ66853.1| leucine-rich protein [Porphyromonas gingivalis W83]</t>
  </si>
  <si>
    <t>YP_001258718.1</t>
  </si>
  <si>
    <t>hypothetical protein BOV_0731 [Brucella ovis ATCC 25840] &gt;gi|148370699|gb|ABQ60678.1| hypothetical protein BOV_0731 [Brucella ovis ATCC 25840]</t>
  </si>
  <si>
    <t>YP_526189.1</t>
  </si>
  <si>
    <t>nucleotide-binding protein containing TIR -like domain-like [Saccharophagus degradans 2-40] &gt;gi|89949962|gb|ABD79977.1| nucleotide-binding protein containing TIR -like protein domain-like protein [Saccharophagus degradans 2-40]</t>
  </si>
  <si>
    <t>YP_715721.1</t>
  </si>
  <si>
    <t>hypothetical protein FRAAL5562 [Frankia alni ACN14a] &gt;gi|111152459|emb|CAJ64195.1| hypothetical protein [Frankia alni ACN14a]</t>
  </si>
  <si>
    <t>Helicobacteraceae</t>
  </si>
  <si>
    <t>Helicobacter</t>
  </si>
  <si>
    <t>Helicobacter pylori</t>
  </si>
  <si>
    <t>YP_001910888.1</t>
  </si>
  <si>
    <t>hypothetical protein HPSH_07325 [Helicobacter pylori Shi470] &gt;gi|188144441|gb|ACD48858.1| hypothetical protein HPSH_07325 [Helicobacter pylori Shi470]</t>
  </si>
  <si>
    <t>YP_001359412.1</t>
  </si>
  <si>
    <t>hypothetical protein SUN_2115 [Sulfurovum sp. NBC37-1] &gt;gi|151425552|dbj|BAF73055.1| hypothetical protein [Sulfurovum sp. NBC37-1]</t>
  </si>
  <si>
    <t>YP_001885557.1</t>
  </si>
  <si>
    <t>hypothetical protein CLL_A1359 [Clostridium botulinum B str. Eklund 17B] &gt;gi|187722268|gb|ACD23489.1| conserved hypothetical protein [Clostridium botulinum B str. Eklund 17B]</t>
  </si>
  <si>
    <t>ZP_00592455.1</t>
  </si>
  <si>
    <t>hypothetical protein PaesDRAFT_0707 [Prosthecochloris aestuarii DSM 271] &gt;gi|68240084|gb|EAN22363.1| hypothetical protein PaesDRAFT_0707 [Prosthecochloris aestuarii DSM 271]</t>
  </si>
  <si>
    <t>ZP_01694375.1</t>
  </si>
  <si>
    <t>conserved hypothetical protein [Microscilla marina ATCC 23134] &gt;gi|123984308|gb|EAY24652.1| conserved hypothetical protein [Microscilla marina ATCC 23134]</t>
  </si>
  <si>
    <t>ZP_02444975.1</t>
  </si>
  <si>
    <t>hypothetical protein ANACOL_04310 [Anaerotruncus colihominis DSM 17241] &gt;gi|167664855|gb|EDS08985.1| hypothetical protein ANACOL_04310 [Anaerotruncus colihominis DSM 17241]</t>
  </si>
  <si>
    <t>Aliivibrio</t>
  </si>
  <si>
    <t>Vibrio fischeri</t>
  </si>
  <si>
    <t>YP_002155783.1</t>
  </si>
  <si>
    <t>nuclease [Vibrio fischeri MJ11] &gt;gi|197315739|gb|ACH65186.1| nuclease [Vibrio fischeri MJ11]</t>
  </si>
  <si>
    <t>ZP_00590368.1</t>
  </si>
  <si>
    <t>TPR repeat [Pelodictyon phaeoclathratiforme BU-1] &gt;gi|68242188|gb|EAN24415.1| TPR repeat [Pelodictyon phaeoclathratiforme BU-1]</t>
  </si>
  <si>
    <t>YP_390644.1</t>
  </si>
  <si>
    <t>hypothetical protein Tcr_0374 [Thiomicrospira crunogena XCL-2] &gt;gi|78363005|gb|ABB40970.1| Conserved hypothetical protein [Thiomicrospira crunogena XCL-2]</t>
  </si>
  <si>
    <t>Shewanella oneidensis</t>
  </si>
  <si>
    <t>NP_718345.1</t>
  </si>
  <si>
    <t>hypothetical protein SO_2763 [Shewanella oneidensis MR-1] &gt;gi|24348843|gb|AAN55789.1|AE015715_8 conserved hypothetical protein [Shewanella oneidensis MR-1]</t>
  </si>
  <si>
    <t>ZP_02058036.1</t>
  </si>
  <si>
    <t>hypothetical protein GSU2592 [Geobacter sulfurreducens PCA] &gt;gi|39984579|gb|AAR35965.1| hypothetical protein GSU2592 [Geobacter sulfurreducens PCA]</t>
  </si>
  <si>
    <t>YP_564575.1</t>
  </si>
  <si>
    <t>hypothetical protein Sden_3577 [Shewanella denitrificans OS217] &gt;gi|217975368|ref|YP_002360119.1| Domain of unknown function DUF1863 [Shewanella baltica OS223] &gt;gi|91716926|gb|ABE56852.1| conserved hypothetical protein [Shewanella denitrificans OS217] &gt;gi|217500503|gb|ACK48696.1| Domain of unknown function DUF1863 [Shewanella baltica OS223]</t>
  </si>
  <si>
    <t>Shewanella baltica</t>
  </si>
  <si>
    <t>YP_001355405.1</t>
  </si>
  <si>
    <t>hypothetical protein Shew185_4383 [Shewanella baltica OS185] &gt;gi|151367498|gb|ABS10497.1| conserved hypothetical protein [Shewanella baltica OS185]</t>
  </si>
  <si>
    <t>Bacillus anthracis</t>
  </si>
  <si>
    <t>NP_846337.1</t>
  </si>
  <si>
    <t>hypothetical protein BA4098 [Bacillus anthracis str. Ames] &gt;gi|47529394|ref|YP_020743.1| hypothetical protein GBAA4098 [Bacillus anthracis str. 'Ames Ancestor'] &gt;gi|49186808|ref|YP_030060.1| hypothetical protein BAS3810 [Bacillus anthracis str. Sterne] &gt;gi|65321288|ref|ZP_00394247.1| COG4271: Predicted nucleotide-binding protein containing TIR -like domain [Bacillus anthracis str. A2012] &gt;gi|165872122|ref|ZP_02216761.1| conserved domain protein [Bacillus anthracis str. A0488] &gt;gi|167633752|ref|ZP_02392076.1| conserved domain protein [Bacillus anthracis str. A0442] &gt;gi|167640993|ref|ZP_02399250.1| conserved domain protein [Bacillus anthracis str. A0193] &gt;gi|168174946|ref|ZP_02610175.1| hypothetical protein BantT_21574 [Bacillus anthracis Tsiankovskii-I] &gt;gi|170688782|ref|ZP_02879986.1| conserved domain protein [Bacillus anthracis str. A0465] &gt;gi|170705836|ref|ZP_02896299.1| conserved domain protein [Bacillus anthracis str. A0389] &gt;gi|177654300|ref|ZP_02936229.1| conserved domain protein [Bacillus anthracis str. A0174] &gt;gi|30258604|gb|AAP27823.1| conserved domain protein [Bacillus anthracis str. Ames] &gt;gi|47504542|gb|AAT33218.1| conserved domain protein [Bacillus anthracis str. 'Ames Ancestor'] &gt;gi|49180735|gb|AAT56111.1| conserved domain protein [Bacillus anthracis str. Sterne] &gt;gi|164712069|gb|EDR17607.1| conserved domain protein [Bacillus anthracis str. A0488] &gt;gi|167511043|gb|EDR86432.1| conserved domain protein [Bacillus anthracis str. A0193] &gt;gi|167531158|gb|EDR93845.1| conserved domain protein [Bacillus anthracis str. A0442] &gt;gi|170129376|gb|EDS98240.1| conserved domain protein [Bacillus anthracis str. A0389] &gt;gi|170667298|gb|EDT18057.1| conserved domain protein [Bacillus anthracis str. A0465] &gt;gi|172080790|gb|EDT65871.1| conserved domain protein [Bacillus anthracis str. A0174]</t>
  </si>
  <si>
    <t>NP_934682.1</t>
  </si>
  <si>
    <t>hypothetical protein VV1889 [Vibrio vulnificus YJ016] &gt;gi|37198819|dbj|BAC94653.1| conserved hypothetical protein [Vibrio vulnificus YJ016]</t>
  </si>
  <si>
    <t>Streptococcus mutans</t>
  </si>
  <si>
    <t>NP_721036.1</t>
  </si>
  <si>
    <t>YP_001359411.1</t>
  </si>
  <si>
    <t>hypothetical protein SUN_2114 [Sulfurovum sp. NBC37-1] &gt;gi|151425551|dbj|BAF73054.1| hypothetical protein [Sulfurovum sp. NBC37-1]</t>
  </si>
  <si>
    <t>NP_629769.1</t>
  </si>
  <si>
    <t>hypothetical protein SCO5639 [Streptomyces coelicolor A3(2)] &gt;gi|3319747|emb|CAA19913.1| hypothetical protein SC6A9.28 [Streptomyces coelicolor A3(2)]</t>
  </si>
  <si>
    <t>YP_002016947.1</t>
  </si>
  <si>
    <t>WD-40 repeat protein [Prosthecochloris aestuarii DSM 271] &gt;gi|194312905|gb|ACF47300.1| WD-40 repeat protein [Prosthecochloris aestuarii DSM 271]</t>
  </si>
  <si>
    <t>Faecalibacterium</t>
  </si>
  <si>
    <t>Faecalibacterium prausnitzii</t>
  </si>
  <si>
    <t>ZP_02090732.1</t>
  </si>
  <si>
    <t>hypothetical protein FAEPRAM212_00990 [Faecalibacterium prausnitzii M21/2] &gt;gi|158445178|gb|EDP22181.1| hypothetical protein FAEPRAM212_00990 [Faecalibacterium prausnitzii M21/2]</t>
  </si>
  <si>
    <t>ZP_02863492.1</t>
  </si>
  <si>
    <t>hypothetical cytosolic protein [Clostridium perfringens C str. JGS1495] &gt;gi|169299428|gb|EDS81493.1| hypothetical cytosolic protein [Clostridium perfringens C str. JGS1495]</t>
  </si>
  <si>
    <t>YP_001170513.1</t>
  </si>
  <si>
    <t>hypothetical protein Rsph17025_4363 [Rhodobacter sphaeroides ATCC 17025] &gt;gi|145558599|gb|ABP73208.1| hypothetical protein Rsph17025_4363 [Rhodobacter sphaeroides ATCC 17025]</t>
  </si>
  <si>
    <t>YP_001999578.1</t>
  </si>
  <si>
    <t>nucleotide-binding protein containing TIR -like protein domain-like protein [Chlorobaculum parvum NCIB 8327] &gt;gi|193087102|gb|ACF12378.1| nucleotide-binding protein containing TIR -like protein domain-like protein [Chlorobaculum parvum NCIB 8327]</t>
  </si>
  <si>
    <t>ZP_00592945.1</t>
  </si>
  <si>
    <t>Phosphofructokinase [Prosthecochloris aestuarii DSM 271] &gt;gi|68239535|gb|EAN21825.1| Phosphofructokinase [Prosthecochloris aestuarii DSM 271]</t>
  </si>
  <si>
    <t>ZP_03143867.1</t>
  </si>
  <si>
    <t>hypothetical protein Cyan8802DRAFT_2264 [Cyanothece sp. PCC 8802] &gt;gi|196207260|gb|EDY02054.1| hypothetical protein Cyan8802DRAFT_2264 [Cyanothece sp. PCC 8802]</t>
  </si>
  <si>
    <t>Streptococcaceae</t>
  </si>
  <si>
    <t>Streptococcus</t>
  </si>
  <si>
    <t>Streptococcus infantarius</t>
  </si>
  <si>
    <t>ZP_02920061.1</t>
  </si>
  <si>
    <t>hypothetical protein STRINF_00936 [Streptococcus infantarius subsp. infantarius ATCC BAA-102] &gt;gi|171282411|gb|EDT47836.1| hypothetical protein STRINF_00936 [Streptococcus infantarius subsp. infantarius ATCC BAA-102]</t>
  </si>
  <si>
    <t>Clostridium thermocellum</t>
  </si>
  <si>
    <t>YP_001037869.1</t>
  </si>
  <si>
    <t>peptidase S1 and S6, chymotrypsin/Hap [Clostridium thermocellum ATCC 27405] &gt;gi|196252647|ref|ZP_03151301.1| peptidase S1 and S6 chymotrypsin/Hap [Clostridium thermocellum DSM 4150] &gt;gi|125714184|gb|ABN52676.1| peptidase S1 and S6, chymotrypsin/Hap [Clostridium thermocellum ATCC 27405] &gt;gi|196197964|gb|EDX92807.1| peptidase S1 and S6 chymotrypsin/Hap [Clostridium thermocellum DSM 4150]</t>
  </si>
  <si>
    <t>YP_002376452.1</t>
  </si>
  <si>
    <t>putative signal transduction protein with Nacht domain protein [Cyanothece sp. PCC 7424] &gt;gi|218170851|gb|ACK69584.1| putative signal transduction protein with Nacht domain protein [Cyanothece sp. PCC 7424]</t>
  </si>
  <si>
    <t>YP_001381163.1</t>
  </si>
  <si>
    <t>hypothetical protein Anae109_4001 [Anaeromyxobacter sp. Fw109-5] &gt;gi|152030411|gb|ABS28179.1| conserved hypothetical protein [Anaeromyxobacter sp. Fw109-5]</t>
  </si>
  <si>
    <t>Flavobacteriales bacterium ALC-1</t>
  </si>
  <si>
    <t>ZP_02183396.1</t>
  </si>
  <si>
    <t>leucine-rich protein [Flavobacteriales bacterium ALC-1] &gt;gi|159876188|gb|EDP70247.1| leucine-rich protein [Flavobacteriales bacterium ALC-1]</t>
  </si>
  <si>
    <t>ZP_01389241.1</t>
  </si>
  <si>
    <t>hypothetical protein GeobDRAFT_1355 [Geobacter sp. FRC-32] &gt;gi|110548271|gb|EAT61493.1| hypothetical protein GeobDRAFT_1355 [Geobacter sp. FRC-32]</t>
  </si>
  <si>
    <t>Rhizobium etli</t>
  </si>
  <si>
    <t>ZP_03507597.1</t>
  </si>
  <si>
    <t>hypothetical protein RetlB5_20688 [Rhizobium etli Brasil 5]</t>
  </si>
  <si>
    <t>YP_001037560.1</t>
  </si>
  <si>
    <t>SEFIR domain-containing protein [Clostridium thermocellum ATCC 27405] &gt;gi|125713875|gb|ABN52367.1| SEFIR domain containing protein [Clostridium thermocellum ATCC 27405]</t>
  </si>
  <si>
    <t>YP_358323.1</t>
  </si>
  <si>
    <t>hypothetical protein Pcar_2918 [Pelobacter carbinolicus DSM 2380] &gt;gi|77546591|gb|ABA90153.1| conserved hypothetical protein [Pelobacter carbinolicus DSM 2380]</t>
  </si>
  <si>
    <t>ZP_02863509.1</t>
  </si>
  <si>
    <t>nuclease [Clostridium perfringens C str. JGS1495] &gt;gi|169299447|gb|EDS81512.1| nuclease [Clostridium perfringens C str. JGS1495]</t>
  </si>
  <si>
    <t>Shewanella pealeana</t>
  </si>
  <si>
    <t>YP_001501912.1</t>
  </si>
  <si>
    <t>hypothetical protein Spea_2057 [Shewanella pealeana ATCC 700345] &gt;gi|157846878|gb|ABV87377.1| conserved hypothetical protein [Shewanella pealeana ATCC 700345]</t>
  </si>
  <si>
    <t>NP_626839.1</t>
  </si>
  <si>
    <t>hypothetical protein SCO2602 [Streptomyces coelicolor A3(2)] &gt;gi|6983744|emb|CAB75383.1| hypothetical protein SCC88.13c [Streptomyces coelicolor A3(2)]</t>
  </si>
  <si>
    <t>YP_002380134.1</t>
  </si>
  <si>
    <t>Miro domain protein [Cyanothece sp. PCC 7424] &gt;gi|218174533|gb|ACK73266.1| Miro domain protein [Cyanothece sp. PCC 7424]</t>
  </si>
  <si>
    <t>ZP_02058116.1</t>
  </si>
  <si>
    <t>protein of unknown function DUF323 [Methylobacterium chloromethanicum CM4] &gt;gi|156189571|gb|EDO21765.1| protein of unknown function DUF323 [Methylobacterium chloromethanicum CM4]</t>
  </si>
  <si>
    <t>Burkholderia sp. H160</t>
  </si>
  <si>
    <t>ZP_03268548.1</t>
  </si>
  <si>
    <t>WD-40 repeat protein [Burkholderia sp. H160] &gt;gi|209499834|gb|EDZ99902.1| WD-40 repeat protein [Burkholderia sp. H160]</t>
  </si>
  <si>
    <t>ZP_00592451.1</t>
  </si>
  <si>
    <t>G-protein beta WD-40 repeat [Prosthecochloris aestuarii DSM 271] &gt;gi|68240080|gb|EAN22359.1| G-protein beta WD-40 repeat [Prosthecochloris aestuarii DSM 271]</t>
  </si>
  <si>
    <t>YP_001950528.1</t>
  </si>
  <si>
    <t>Domain of unknown function DUF1863 [Geobacter lovleyi SZ] &gt;gi|189419610|gb|ACD94008.1| Domain of unknown function DUF1863 [Geobacter lovleyi SZ]</t>
  </si>
  <si>
    <t>ZP_01980156.1</t>
  </si>
  <si>
    <t>conserved hypothetical protein [Vibrio cholerae MZO-2] &gt;gi|149738582|gb|EDM52937.1| conserved hypothetical protein [Vibrio cholerae MZO-2]</t>
  </si>
  <si>
    <t>YP_001792209.1</t>
  </si>
  <si>
    <t>hypothetical protein Lcho_3186 [Leptothrix cholodnii SP-6] &gt;gi|170777305|gb|ACB35444.1| conserved hypothetical protein [Leptothrix cholodnii SP-6]</t>
  </si>
  <si>
    <t>Methanosarcina</t>
  </si>
  <si>
    <t>ZP_01995421.1</t>
  </si>
  <si>
    <t>hypothetical protein DORLON_01412 [Dorea longicatena DSM 13814] &gt;gi|149753162|gb|EDM63093.1| hypothetical protein DORLON_01412 [Dorea longicatena DSM 13814]</t>
  </si>
  <si>
    <t>YP_001683301.1</t>
  </si>
  <si>
    <t>hypothetical protein Caul_1674 [Caulobacter sp. K31] &gt;gi|167348068|gb|ABZ70803.1| hypothetical protein Caul_1674 [Caulobacter sp. K31]</t>
  </si>
  <si>
    <t>Psychromonadaceae</t>
  </si>
  <si>
    <t>Psychromonas</t>
  </si>
  <si>
    <t>Psychromonas ingrahamii</t>
  </si>
  <si>
    <t>YP_943645.1</t>
  </si>
  <si>
    <t>putative nucleotide-binding protein containing TIR-like domain [Psychromonas ingrahamii 37] &gt;gi|119864569|gb|ABM04046.1| putative nucleotide-binding protein containing TIR-like domain [Psychromonas ingrahamii 37]</t>
  </si>
  <si>
    <t>YP_001393093.1</t>
  </si>
  <si>
    <t>hypothetical protein VVULR99_65 [Vibrio vulnificus] &gt;gi|153971594|ref|YP_001393112.1| hypothetical protein pC46021_28 [Vibrio vulnificus] &gt;gi|152955075|emb|CAL25427.1| hypothetical protein CtheDRAFT_1029 [Vibrio vulnificus] &gt;gi|152955095|emb|CAL25446.1| hypothetical protein CtheDRAFT_1029 [Vibrio vulnificus]</t>
  </si>
  <si>
    <t>YP_001868978.1</t>
  </si>
  <si>
    <t>hypothetical protein Npun_F5735 [Nostoc punctiforme PCC 73102] &gt;gi|186468234|gb|ACC84035.1| hypothetical protein Npun_F5735 [Nostoc punctiforme PCC 73102]</t>
  </si>
  <si>
    <t>YP_532526.1</t>
  </si>
  <si>
    <t>hypothetical protein RPC_2657 [Rhodopseudomonas palustris BisB18] &gt;gi|90106170|gb|ABD88207.1| hypothetical protein RPC_2657 [Rhodopseudomonas palustris BisB18]</t>
  </si>
  <si>
    <t>Rikenellaceae</t>
  </si>
  <si>
    <t>Alistipes</t>
  </si>
  <si>
    <t>Alistipes putredinis</t>
  </si>
  <si>
    <t>ZP_02425048.1</t>
  </si>
  <si>
    <t>hypothetical protein ALIPUT_01183 [Alistipes putredinis DSM 17216] &gt;gi|167659990|gb|EDS04120.1| hypothetical protein ALIPUT_01183 [Alistipes putredinis DSM 17216]</t>
  </si>
  <si>
    <t>ZP_01629942.1</t>
  </si>
  <si>
    <t>hypothetical protein N9414_04060 [Nodularia spumigena CCY9414] &gt;gi|119464579|gb|EAW45490.1| hypothetical protein N9414_04060 [Nodularia spumigena CCY9414]</t>
  </si>
  <si>
    <t>YP_001997114.1</t>
  </si>
  <si>
    <t>WD-40 repeat protein [Chloroherpeton thalassium ATCC 35110] &gt;gi|193089392|gb|ACF14667.1| WD-40 repeat protein [Chloroherpeton thalassium ATCC 35110]</t>
  </si>
  <si>
    <t>YP_001509980.1</t>
  </si>
  <si>
    <t>ATP/GTP-binding protein [Frankia sp. EAN1pec] &gt;gi|158112877|gb|ABW15074.1| ATP/GTP-binding protein [Frankia sp. EAN1pec]</t>
  </si>
  <si>
    <t>YP_002424114.1</t>
  </si>
  <si>
    <t>hypothetical protein CLL_A1353 [Clostridium botulinum B str. Eklund 17B] &gt;gi|187723368|gb|ACD24589.1| conserved hypothetical protein [Clostridium botulinum B str. Eklund 17B]</t>
  </si>
  <si>
    <t>YP_422621.1</t>
  </si>
  <si>
    <t>hypothetical protein amb3258 [Magnetospirillum magneticum AMB-1] &gt;gi|82947198|dbj|BAE52062.1| hypothetical protein [Magnetospirillum magneticum AMB-1]</t>
  </si>
  <si>
    <t>YP_001506130.1</t>
  </si>
  <si>
    <t>WD-40 repeat protein [Frankia sp. EAN1pec] &gt;gi|158109027|gb|ABW11224.1| WD-40 repeat protein [Frankia sp. EAN1pec]</t>
  </si>
  <si>
    <t>ZP_00603671.1</t>
  </si>
  <si>
    <t>conserved hypothetical protein [Enterococcus faecium DO] &gt;gi|68195556|gb|EAN09998.1| conserved hypothetical protein [Enterococcus faecium DO]</t>
  </si>
  <si>
    <t>YP_002376821.1</t>
  </si>
  <si>
    <t>TIR protein [Cyanothece sp. PCC 7424] &gt;gi|218171220|gb|ACK69953.1| TIR protein [Cyanothece sp. PCC 7424]</t>
  </si>
  <si>
    <t>ZP_01898386.1</t>
  </si>
  <si>
    <t>prolyl-tRNA synthetase [Moritella sp. PE36] &gt;gi|149807248|gb|EDM67203.1| prolyl-tRNA synthetase [Moritella sp. PE36]</t>
  </si>
  <si>
    <t>YP_001904040.1</t>
  </si>
  <si>
    <t>hypothetical protein xccb100_2635 [Xanthomonas campestris pv. campestris str. B100] &gt;gi|167733790|emb|CAP51996.1| hypothetical protein predicted by Glimmer/Critica [Xanthomonas campestris pv. campestris]</t>
  </si>
  <si>
    <t>NP_761360.1</t>
  </si>
  <si>
    <t>hypothetical protein VV1_2531 [Vibrio vulnificus CMCP6] &gt;gi|27361981|gb|AAO10887.1|AE016805_144 Conserved hypothetical protein [Vibrio vulnificus CMCP6]</t>
  </si>
  <si>
    <t>ZP_00512541.1</t>
  </si>
  <si>
    <t>hypothetical protein ClimDRAFT_1676 [Chlorobium limicola DSM 245] &gt;gi|67783387|gb|EAM42776.1| hypothetical protein ClimDRAFT_1676 [Chlorobium limicola DSM 245]</t>
  </si>
  <si>
    <t>NP_972224.1</t>
  </si>
  <si>
    <t>hypothetical protein TDE1618 [Treponema denticola ATCC 35405] &gt;gi|41817550|gb|AAS12135.1| conserved hypothetical protein [Treponema denticola ATCC 35405]</t>
  </si>
  <si>
    <t>Streptomyces sp. SPB74</t>
  </si>
  <si>
    <t>ZP_03180275.1</t>
  </si>
  <si>
    <t>ATP/GTP binding protein [Streptomyces sp. SPB74]</t>
  </si>
  <si>
    <t>ZP_02135701.1</t>
  </si>
  <si>
    <t>hypothetical protein VFMJ11_13959 [Vibrio fischeri MJ11] &gt;gi|161398388|gb|EDQ22673.1| hypothetical protein VFMJ11_13959 [Vibrio fischeri MJ11]</t>
  </si>
  <si>
    <t>ZP_03038894.1</t>
  </si>
  <si>
    <t>nucleotide-binding protein containing TIR -like domain-like protein [Geobacillus sp. Y412MC10] &gt;gi|192800513|gb|EDV77020.1| nucleotide-binding protein containing TIR -like domain-like protein [Geobacillus sp. Y412MC10]</t>
  </si>
  <si>
    <t>Xanthomonas euvesicatoria</t>
  </si>
  <si>
    <t>YP_363863.1</t>
  </si>
  <si>
    <t>hypothetical protein XCV2132 [Xanthomonas campestris pv. vesicatoria str. 85-10] &gt;gi|78036118|emb|CAJ23809.1| hypothetical protein [Xanthomonas campestris pv. vesicatoria str. 85-10]</t>
  </si>
  <si>
    <t>YP_001600306.1</t>
  </si>
  <si>
    <t>hypothetical protein GDI0003 [Gluconacetobacter diazotrophicus PAl 5] &gt;gi|161784422|emb|CAP53946.1| conserved hypothetical protein [Gluconacetobacter diazotrophicus PAl 5]</t>
  </si>
  <si>
    <t>ZP_01679219.1</t>
  </si>
  <si>
    <t>hypothetical protein VCV52_A0583 [Vibrio cholerae V52] &gt;gi|147671960|ref|YP_001215409.1| hypothetical protein VC0395_0570 [Vibrio cholerae O395] &gt;gi|121631684|gb|EAX64052.1| hypothetical protein VCV52_A0583 [Vibrio cholerae V52] &gt;gi|146314343|gb|ABQ18883.1| hypothetical protein VC0395_0570 [Vibrio cholerae O395]</t>
  </si>
  <si>
    <t>ZP_01113818.1</t>
  </si>
  <si>
    <t>hypothetical protein MED297_13277 [Reinekea sp. MED297] &gt;gi|88779008|gb|EAR10197.1| hypothetical protein MED297_13277 [Reinekea sp. MED297]</t>
  </si>
  <si>
    <t>YP_818921.1</t>
  </si>
  <si>
    <t>YP_737905.1</t>
  </si>
  <si>
    <t>SEFIR domain-containing protein [Shewanella sp. MR-7] &gt;gi|113888797|gb|ABI42848.1| SEFIR domain protein [Shewanella sp. MR-7]</t>
  </si>
  <si>
    <t>Burkholderia ambifaria</t>
  </si>
  <si>
    <t>YP_001811108.1</t>
  </si>
  <si>
    <t>hypothetical protein BamMC406_4436 [Burkholderia ambifaria MC40-6] &gt;gi|171995974|gb|ACB66892.1| conserved hypothetical protein [Burkholderia ambifaria MC40-6]</t>
  </si>
  <si>
    <t>Pectobacterium</t>
  </si>
  <si>
    <t>Pectobacterium atrosepticum</t>
  </si>
  <si>
    <t>YP_050982.1</t>
  </si>
  <si>
    <t>hypothetical protein ECA2891 [Erwinia carotovora subsp. atroseptica SCRI1043] &gt;gi|49612341|emb|CAG75791.1| conserved hypothetical protein [Erwinia carotovora subsp. atroseptica SCRI1043]</t>
  </si>
  <si>
    <t>YP_001509981.1</t>
  </si>
  <si>
    <t>hypothetical protein Franean1_5725 [Frankia sp. EAN1pec] &gt;gi|158112878|gb|ABW15075.1| hypothetical protein Franean1_5725 [Frankia sp. EAN1pec]</t>
  </si>
  <si>
    <t>YP_552128.1</t>
  </si>
  <si>
    <t>hypothetical protein Bpro_5375 [Polaromonas sp. JS666] &gt;gi|91701059|gb|ABE47230.1| conserved hypothetical protein [Polaromonas sp. JS666]</t>
  </si>
  <si>
    <t>YP_714100.1</t>
  </si>
  <si>
    <t>beta WD-40 and TPR repeat-containing ATP/GTP binding protein [Frankia alni ACN14a] &gt;gi|111150838|emb|CAJ62542.1| putative ATP/GTP binding protein; putative beta WD-40 repeat and TPR domains [Frankia alni ACN14a]</t>
  </si>
  <si>
    <t>YP_001865515.1</t>
  </si>
  <si>
    <t>GUN4 domain-containing protein [Nostoc punctiforme PCC 73102] &gt;gi|186464771|gb|ACC80572.1| GUN4 domain protein [Nostoc punctiforme PCC 73102]</t>
  </si>
  <si>
    <t>ZP_00590244.1</t>
  </si>
  <si>
    <t>TIR [Pelodictyon phaeoclathratiforme BU-1] &gt;gi|68242330|gb|EAN24552.1| TIR [Pelodictyon phaeoclathratiforme BU-1]</t>
  </si>
  <si>
    <t>ZP_00109503.1</t>
  </si>
  <si>
    <t>hypothetical protein Npun02003126 [Nostoc punctiforme PCC 73102] &gt;gi|186682319|ref|YP_001865515.1| GUN4 domain protein [Nostoc punctiforme PCC 73102] &gt;gi|186464771|gb|ACC80572.1| GUN4 domain protein [Nostoc punctiforme PCC 73102]</t>
  </si>
  <si>
    <t>YP_001359408.1</t>
  </si>
  <si>
    <t>hypothetical protein SUN_2111 [Sulfurovum sp. NBC37-1] &gt;gi|151425548|dbj|BAF73051.1| hypothetical protein [Sulfurovum sp. NBC37-1]</t>
  </si>
  <si>
    <t>Erythrobacter litoralis</t>
  </si>
  <si>
    <t>YP_456943.1</t>
  </si>
  <si>
    <t>putative adenylate cyclase protein [Erythrobacter litoralis HTCC2594] &gt;gi|84785964|gb|ABC62146.1| putative adenylate cyclase protein [Erythrobacter litoralis HTCC2594]</t>
  </si>
  <si>
    <t>Rhodobacter</t>
  </si>
  <si>
    <t>Rhodobacter sphaeroides</t>
  </si>
  <si>
    <t>YP_355048.1</t>
  </si>
  <si>
    <t>hypothetical protein RSP_3546 [Rhodobacter sphaeroides 2.4.1] &gt;gi|77389963|gb|ABA81147.1| conserved hypothetical protein [Rhodobacter sphaeroides 2.4.1]</t>
  </si>
  <si>
    <t>Clostridium hylemonae</t>
  </si>
  <si>
    <t>ZP_03480504.1</t>
  </si>
  <si>
    <t>hypothetical protein CLOHYLEM_01650 [Clostridium hylemonae DSM 15053] &gt;gi|218213721|gb|EEC87259.1| hypothetical protein CLOHYLEM_01650 [Clostridium hylemonae DSM 15053]</t>
  </si>
  <si>
    <t>Alcaligenaceae</t>
  </si>
  <si>
    <t>Bordetella</t>
  </si>
  <si>
    <t>Bordetella bronchiseptica</t>
  </si>
  <si>
    <t>NP_887034.1</t>
  </si>
  <si>
    <t>hypothetical protein BB0484 [Bordetella bronchiseptica RB50] &gt;gi|33567070|emb|CAE30983.1| hypothetical protein [Bordetella bronchiseptica RB50]</t>
  </si>
  <si>
    <t>YP_566553.1</t>
  </si>
  <si>
    <t>YP_002017225.1</t>
  </si>
  <si>
    <t>TIR protein [Pelodictyon phaeoclathratiforme BU-1] &gt;gi|194307908|gb|ACF42608.1| TIR protein [Pelodictyon phaeoclathratiforme BU-1]</t>
  </si>
  <si>
    <t>YP_002016681.1</t>
  </si>
  <si>
    <t>TIR protein [Prosthecochloris aestuarii DSM 271] &gt;gi|194312639|gb|ACF47034.1| TIR protein [Prosthecochloris aestuarii DSM 271]</t>
  </si>
  <si>
    <t>YP_522337.1</t>
  </si>
  <si>
    <t>hypothetical protein Rfer_1065 [Rhodoferax ferrireducens T118] &gt;gi|89344603|gb|ABD68806.1| hypothetical protein Rfer_1065 [Rhodoferax ferrireducens T118]</t>
  </si>
  <si>
    <t>YP_002380632.1</t>
  </si>
  <si>
    <t>hypothetical protein PCC7424_5575 [Cyanothece sp. PCC 7424] &gt;gi|218175410|gb|ACK74139.1| conserved hypothetical protein [Cyanothece sp. PCC 7424]</t>
  </si>
  <si>
    <t>YP_268527.1</t>
  </si>
  <si>
    <t>hypothetical protein CPS_1796 [Colwellia psychrerythraea 34H] &gt;gi|71144452|gb|AAZ24925.1| hypothetical protein CPS_1796 [Colwellia psychrerythraea 34H]</t>
  </si>
  <si>
    <t>NP_661936.1</t>
  </si>
  <si>
    <t>pentapeptide repeat-containing protein [Chlorobium tepidum TLS] &gt;gi|21647006|gb|AAM72278.1| pentapeptide repeat family protein [Chlorobium tepidum TLS]</t>
  </si>
  <si>
    <t>Pelobacteraceae</t>
  </si>
  <si>
    <t>Pelobacter</t>
  </si>
  <si>
    <t>Pelobacter carbinolicus</t>
  </si>
  <si>
    <t>YP_358321.2</t>
  </si>
  <si>
    <t>hypothetical protein Pcar_2916 [Pelobacter carbinolicus DSM 2380] &gt;gi|114843280|gb|ABA90151.2| hypothetical protein Pcar_2916 [Pelobacter carbinolicus DSM 2380]</t>
  </si>
  <si>
    <t>YP_001826587.1</t>
  </si>
  <si>
    <t>TPR repeat-containing protein [Streptomyces griseus subsp. griseus NBRC 13350] &gt;gi|178467384|dbj|BAG21904.1| hypothetical protein containing tetratricopeptide repeats [Streptomyces griseus subsp. griseus NBRC 13350]</t>
  </si>
  <si>
    <t>YP_934101.1</t>
  </si>
  <si>
    <t>hypothetical protein azo2597 [Azoarcus sp. BH72] &gt;gi|119671301|emb|CAL95214.1| hypothetical protein with TIR domain [Azoarcus sp. BH72]</t>
  </si>
  <si>
    <t>Clostridium novyi</t>
  </si>
  <si>
    <t>YP_877515.1</t>
  </si>
  <si>
    <t>hypothetical protein NT01CX_1434 [Clostridium novyi NT] &gt;gi|118134213|gb|ABK61257.1| conserved hypothetical protein [Clostridium novyi NT]</t>
  </si>
  <si>
    <t>YP_002018137.1</t>
  </si>
  <si>
    <t>WD-40 repeat protein [Pelodictyon phaeoclathratiforme BU-1] &gt;gi|194308820|gb|ACF43520.1| WD-40 repeat protein [Pelodictyon phaeoclathratiforme BU-1]</t>
  </si>
  <si>
    <t>YP_384749.1</t>
  </si>
  <si>
    <t>hypothetical protein y2426 [Yersinia pestis KIM] &gt;gi|108807255|ref|YP_651171.1| hypothetical protein YPA_1259 [Yersinia pestis Antiqua] &gt;gi|108812403|ref|YP_648170.1| hypothetical protein YPN_2242 [Yersinia pestis Nepal516] &gt;gi|145598536|ref|YP_001162612.1| hypothetical protein YPDSF_1244 [Yersinia pestis Pestoides F] &gt;gi|165926045|ref|ZP_02221877.1| hypothetical protein YpF1991016_3705 [Yersinia pestis biovar Orientalis str. F1991016] &gt;gi|165940250|ref|ZP_02228778.1| hypothetical protein YPIP275_1526 [Yersinia pestis biovar Orientalis str. IP275] &gt;gi|166010899|ref|ZP_02231797.1| hypothetical protein YpE1979001_4418 [Yersinia pestis biovar Antiqua str. E1979001] &gt;gi|166210820|ref|ZP_02236855.1| hypothetical protein YpB42003004_1268 [Yersinia pestis biovar Antiqua str. B42003004] &gt;gi|167401016|ref|ZP_02306519.1| hypothetical protein YpUG050454_3368 [Yersinia pestis biovar Antiqua str. UG05-0454] &gt;gi|167420313|ref|ZP_02312066.1| hypothetical protein YpMG051020_3559 [Yersinia pestis biovar Orientalis str. MG05-1020] &gt;gi|167425877|ref|ZP_02317630.1| hypothetical protein YpK1973002_4163 [Yersinia pestis biovar Mediaevalis str. K1973002] &gt;gi|167467988|ref|ZP_02332692.1| hypothetical protein YpesF_08834 [Yersinia pestis FV-1] &gt;gi|186895261|ref|YP_001872373.1| hypothetical protein YPTS_1949 [Yersinia pseudotuberculosis PB1/+] &gt;gi|21959289|gb|AAM85984.1|AE013846_15 hypothetical [Yersinia pestis KIM] &gt;gi|108776051|gb|ABG18570.1| hypothetical protein YPN_2242 [Yersinia pestis Nepal516] &gt;gi|108779168|gb|ABG13226.1| hypothetical protein YPA_1259 [Yersinia pestis Antiqua] &gt;gi|145210232|gb|ABP39639.1| hypothetical protein YPDSF_1244 [Yersinia pestis Pestoides F] &gt;gi|165911797|gb|EDR30446.1| hypothetical protein YPIP275_1526 [Yersinia pestis biovar Orientalis str. IP275] &gt;gi|165922249|gb|EDR39426.1| hypothetical protein YpF1991016_3705 [Yersinia pestis biovar Orientalis str. F1991016] &gt;gi|165990243|gb|EDR42544.1| hypothetical protein YpE1979001_4418 [Yersinia pestis biovar Antiqua str. E1979001] &gt;gi|166208000|gb|EDR52480.1| hypothetical protein YpB42003004_1268 [Yersinia pestis biovar Antiqua str. B42003004] &gt;gi|166962008|gb|EDR58029.1| hypothetical protein YpMG051020_3559 [Yersinia pestis biovar Orientalis str. MG05-1020] &gt;gi|167049405|gb|EDR60813.1| hypothetical protein YpUG050454_3368 [Yersinia pestis biovar Antiqua str. UG05-0454] &gt;gi|167055276|gb|EDR65073.1| hypothetical protein YpK1973002_4163 [Yersinia pestis biovar Mediaevalis str. K1973002] &gt;gi|186698287|gb|ACC88916.1| conserved hypothetical protein [Yersinia pseudotuberculosis PB1/+]</t>
  </si>
  <si>
    <t>nucleotide-binding protein containing TIR -like domain-like [Burkholderia pseudomallei 7894]</t>
  </si>
  <si>
    <t>Bacteroides thetaiotaomicron</t>
  </si>
  <si>
    <t>NP_812313.1</t>
  </si>
  <si>
    <t>hypothetical protein BT_3401 [Bacteroides thetaiotaomicron VPI-5482] &gt;gi|29340716|gb|AAO78507.1| Toll-Interleukin receptor [Bacteroides thetaiotaomicron VPI-5482]</t>
  </si>
  <si>
    <t>YP_986867.1</t>
  </si>
  <si>
    <t>hypothetical protein Ajs_2635 [Acidovorax sp. JS42] &gt;gi|120607051|gb|ABM42791.1| conserved hypothetical protein [Acidovorax sp. JS42]</t>
  </si>
  <si>
    <t>YP_002192955.1</t>
  </si>
  <si>
    <t>hypothetical protein SSCG_02832 [Streptomyces clavuligerus ATCC 27064] &gt;gi|197703992|gb|EDY49804.1| hypothetical protein SSCG_02832 [Streptomyces clavuligerus ATCC 27064]</t>
  </si>
  <si>
    <t>ZP_03183000.1</t>
  </si>
  <si>
    <t>hypothetical protein SclaA_13275 [Streptomyces clavuligerus ATCC 27064]</t>
  </si>
  <si>
    <t>ZP_02977150.1</t>
  </si>
  <si>
    <t>Domain of unknown function DUF1863 [Cyanothece sp. PCC 7424] &gt;gi|186688730|gb|EDU13393.1| Domain of unknown function DUF1863 [Cyanothece sp. PCC 7424]</t>
  </si>
  <si>
    <t>ZP_02842881.1</t>
  </si>
  <si>
    <t>hypothetical protein Tmz1tDRAFT_2040 [Thauera sp. MZ1T] &gt;gi|169010503|gb|EDS57268.1| hypothetical protein Tmz1tDRAFT_2040 [Thauera sp. MZ1T]</t>
  </si>
  <si>
    <t>YP_285132.1</t>
  </si>
  <si>
    <t>putative nucleotide-binding protein containing TIR-like domain [Dechloromonas aromatica RCB] &gt;gi|71847166|gb|AAZ46662.1| putative nucleotide-binding protein containing TIR-like domain [Dechloromonas aromatica RCB]</t>
  </si>
  <si>
    <t>ZP_02949544.1</t>
  </si>
  <si>
    <t>conserved hypothetical protein [Clostridium butyricum 5521] &gt;gi|182377886|gb|EDT75429.1| conserved hypothetical protein [Clostridium butyricum 5521]</t>
  </si>
  <si>
    <t>Plesiocystis pacifica</t>
  </si>
  <si>
    <t>ZP_01909651.1</t>
  </si>
  <si>
    <t>hypothetical protein PPSIR1_37959 [Plesiocystis pacifica SIR-1] &gt;gi|149817965|gb|EDM77425.1| hypothetical protein PPSIR1_37959 [Plesiocystis pacifica SIR-1]</t>
  </si>
  <si>
    <t>YP_911315.1</t>
  </si>
  <si>
    <t>ribosome assembly protein 4 (RSA4) [Chlorobium phaeobacteroides DSM 266] &gt;gi|119354020|gb|ABL64891.1| ribosome assembly protein 4 (RSA4) [Chlorobium phaeobacteroides DSM 266]</t>
  </si>
  <si>
    <t>ZP_02973225.1</t>
  </si>
  <si>
    <t>putative signal transduction protein with Nacht domain [Cyanothece sp. PCC 7424] &gt;gi|186692756|gb|EDU17373.1| putative signal transduction protein with Nacht domain [Cyanothece sp. PCC 7424]</t>
  </si>
  <si>
    <t>NP_826890.1</t>
  </si>
  <si>
    <t>hypothetical protein SAV_5713 [Streptomyces avermitilis MA-4680] &gt;gi|29609375|dbj|BAC73425.1| hypothetical protein [Streptomyces avermitilis MA-4680]</t>
  </si>
  <si>
    <t>YP_001942641.1</t>
  </si>
  <si>
    <t>hypothetical protein Clim_0571 [Chlorobium limicola DSM 245] &gt;gi|189340259|gb|ACD89662.1| hypothetical protein Clim_0571 [Chlorobium limicola DSM 245]</t>
  </si>
  <si>
    <t>YP_911754.1</t>
  </si>
  <si>
    <t>ankyrin [Chlorobium phaeobacteroides DSM 266] &gt;gi|119354459|gb|ABL65330.1| Ankyrin [Chlorobium phaeobacteroides DSM 266]</t>
  </si>
  <si>
    <t>ZP_02977145.1</t>
  </si>
  <si>
    <t>ATPase [Cyanothece sp. PCC 7424] &gt;gi|186688725|gb|EDU13388.1| ATPase [Cyanothece sp. PCC 7424]</t>
  </si>
  <si>
    <t>ZP_03155326.1</t>
  </si>
  <si>
    <t>SEFIR domain protein [Cyanothece sp. PCC 7822] &gt;gi|196202184|gb|EDX97002.1| SEFIR domain protein [Cyanothece sp. PCC 7822]</t>
  </si>
  <si>
    <t>YP_001530927.1</t>
  </si>
  <si>
    <t>hypothetical protein Dole_3047 [Desulfococcus oleovorans Hxd3] &gt;gi|158511883|gb|ABW68850.1| conserved hypothetical protein [Desulfococcus oleovorans Hxd3]</t>
  </si>
  <si>
    <t>ZP_02971739.1</t>
  </si>
  <si>
    <t>Miro domain protein [Cyanothece sp. PCC 7424] &gt;gi|186694052|gb|EDU18664.1| Miro domain protein [Cyanothece sp. PCC 7424]</t>
  </si>
  <si>
    <t>ZP_02000911.1</t>
  </si>
  <si>
    <t>NB-ARC domain [Beggiatoa sp. PS] &gt;gi|152071689|gb|EDN69089.1| NB-ARC domain [Beggiatoa sp. PS]</t>
  </si>
  <si>
    <t>ZP_03155103.1</t>
  </si>
  <si>
    <t>conserved hypothetical protein [Cyanothece sp. PCC 7822] &gt;gi|196201961|gb|EDX96779.1| conserved hypothetical protein [Cyanothece sp. PCC 7822]</t>
  </si>
  <si>
    <t>YP_002374420.1</t>
  </si>
  <si>
    <t>hypothetical protein PCC8801_4342 [Cyanothece sp. PCC 8801] &gt;gi|218169527|gb|ACK68264.1| hypothetical protein PCC8801_4342 [Cyanothece sp. PCC 8801]</t>
  </si>
  <si>
    <t>ZP_02620133.1</t>
  </si>
  <si>
    <t>conserved hypothetical protein [Clostridium botulinum C str. Eklund] &gt;gi|169296411|gb|EDS78544.1| conserved hypothetical protein [Clostridium botulinum C str. Eklund]</t>
  </si>
  <si>
    <t>ZP_03468168.1</t>
  </si>
  <si>
    <t>conserved hypothetical protein [Diaphorobacter sp. TPSY] &gt;gi|218147551|gb|EEC65615.1| conserved hypothetical protein [Diaphorobacter sp. TPSY]</t>
  </si>
  <si>
    <t>ZP_02836061.1</t>
  </si>
  <si>
    <t>hypothetical protein AchlDRAFT_0671 [Arthrobacter chlorophenolicus A6] &gt;gi|169017603|gb|EDS64080.1| hypothetical protein AchlDRAFT_0671 [Arthrobacter chlorophenolicus A6]</t>
  </si>
  <si>
    <t>ZP_03150993.1</t>
  </si>
  <si>
    <t>protein of unknown function DUF1863 [Clostridium thermocellum DSM 4150] &gt;gi|196198192|gb|EDX93030.1| protein of unknown function DUF1863 [Clostridium thermocellum DSM 4150]</t>
  </si>
  <si>
    <t>ZP_03184306.1</t>
  </si>
  <si>
    <t>hypothetical protein SclaA_19984 [Streptomyces clavuligerus ATCC 27064] &gt;gi|197768570|ref|YP_002191592.1| conserved hypothetical protein [Streptomyces clavuligerus ATCC 27064] &gt;gi|197705418|gb|EDY51230.1| conserved hypothetical protein [Streptomyces clavuligerus ATCC 27064]</t>
  </si>
  <si>
    <t>Histophilus somni</t>
  </si>
  <si>
    <t>YP_001784508.1</t>
  </si>
  <si>
    <t>putative nucleotide-binding protein containing TIR-like domain [Haemophilus somnus 2336] &gt;gi|168825534|gb|ACA30905.1| putative nucleotide-binding protein containing TIR-like domain [Haemophilus somnus 2336]</t>
  </si>
  <si>
    <t>Halothermothrix orenii</t>
  </si>
  <si>
    <t>ZP_01188791.1</t>
  </si>
  <si>
    <t>conserved hypothetical protein [Halothermothrix orenii H 168] &gt;gi|89211186|ref|ZP_01189561.1| conserved hypothetical protein [Halothermothrix orenii H 168] &gt;gi|89159218|gb|EAR78891.1| conserved hypothetical protein [Halothermothrix orenii H 168] &gt;gi|89160050|gb|EAR79708.1| conserved hypothetical protein [Halothermothrix orenii H 168]</t>
  </si>
  <si>
    <t>Mycobacterium gilvum</t>
  </si>
  <si>
    <t>YP_001135552.1</t>
  </si>
  <si>
    <t>WD-40 repeat-containing protein [Mycobacterium gilvum PYR-GCK] &gt;gi|145217360|gb|ABP46764.1| WD-40 repeat protein [Mycobacterium gilvum PYR-GCK]</t>
  </si>
  <si>
    <t>YP_002461093.1</t>
  </si>
  <si>
    <t>Domain of unknown function DUF1863 [Desulfitobacterium hafniense DCB-2] &gt;gi|219540918|gb|ACL22657.1| Domain of unknown function DUF1863 [Desulfitobacterium hafniense DCB-2]</t>
  </si>
  <si>
    <t>Magnetococcus sp. MC-1</t>
  </si>
  <si>
    <t>YP_867014.1</t>
  </si>
  <si>
    <t>hypothetical protein Mmc1_3118 [Magnetococcus sp. MC-1] &gt;gi|117610153|gb|ABK45608.1| hypothetical protein Mmc1_3118 [Magnetococcus sp. MC-1]</t>
  </si>
  <si>
    <t>Clostridium ramosum</t>
  </si>
  <si>
    <t>ZP_02429549.1</t>
  </si>
  <si>
    <t>hypothetical protein CLORAM_02972 [Clostridium ramosum DSM 1402] &gt;gi|167703597|gb|EDS18176.1| hypothetical protein CLORAM_02972 [Clostridium ramosum DSM 1402]</t>
  </si>
  <si>
    <t>ZP_01372072.1</t>
  </si>
  <si>
    <t>hypothetical protein Dhaf_1922 [Desulfitobacterium hafniense DCB-2] &gt;gi|109641259|gb|EAT50814.1| hypothetical protein Dhaf_1922 [Desulfitobacterium hafniense DCB-2]</t>
  </si>
  <si>
    <t>Burkholderia vietnamiensis</t>
  </si>
  <si>
    <t>YP_001115295.1</t>
  </si>
  <si>
    <t>nucleotide-binding protein containing TIR -like domain-like [Burkholderia vietnamiensis G4] &gt;gi|134134715|gb|ABO59040.1| nucleotide-binding protein containing TIR -like domain-like [Burkholderia vietnamiensis G4]</t>
  </si>
  <si>
    <t>YP_002199735.1</t>
  </si>
  <si>
    <t>ATP/GTP-binding protein [Streptomyces pristinaespiralis ATCC 25486] &gt;gi|197923255|ref|ZP_03188201.1| putative ATP/GTP-binding protein [Streptomyces pristinaespiralis ATCC 25486] &gt;gi|197719670|gb|EDY63578.1| ATP/GTP-binding protein [Streptomyces pristinaespiralis ATCC 25486]</t>
  </si>
  <si>
    <t>ZP_02974695.1</t>
  </si>
  <si>
    <t>conserved hypothetical protein [Cyanothece sp. PCC 7424] &gt;gi|186691311|gb|EDU15937.1| conserved hypothetical protein [Cyanothece sp. PCC 7424]</t>
  </si>
  <si>
    <t>Campylobacter coli</t>
  </si>
  <si>
    <t>ZP_00370945.1</t>
  </si>
  <si>
    <t>conserved hypothetical protein [Campylobacter coli RM2228] &gt;gi|57019204|gb|EAL55911.1| conserved hypothetical protein [Campylobacter coli RM2228]</t>
  </si>
  <si>
    <t>Eubacterium siraeum</t>
  </si>
  <si>
    <t>ZP_02421655.1</t>
  </si>
  <si>
    <t>hypothetical protein EUBSIR_00486 [Eubacterium siraeum DSM 15702] &gt;gi|167657556|gb|EDS01686.1| hypothetical protein EUBSIR_00486 [Eubacterium siraeum DSM 15702]</t>
  </si>
  <si>
    <t>ZP_01908861.1</t>
  </si>
  <si>
    <t>peptidase C14, caspase catalytic subunit p20 [Plesiocystis pacifica SIR-1] &gt;gi|149818707|gb|EDM78150.1| peptidase C14, caspase catalytic subunit p20 [Plesiocystis pacifica SIR-1]</t>
  </si>
  <si>
    <t>ZP_02422197.1</t>
  </si>
  <si>
    <t>hypothetical protein EUBSIR_01038 [Eubacterium siraeum DSM 15702] &gt;gi|167656943|gb|EDS01073.1| hypothetical protein EUBSIR_01038 [Eubacterium siraeum DSM 15702]</t>
  </si>
  <si>
    <t>YP_001202821.1</t>
  </si>
  <si>
    <t>hypothetical protein BRADO0650 [Bradyrhizobium sp. ORS278] &gt;gi|146190579|emb|CAL74581.1| hypothetical protein [Bradyrhizobium sp. ORS278]</t>
  </si>
  <si>
    <t>NP_811915.1</t>
  </si>
  <si>
    <t>hypothetical protein BT_3003 [Bacteroides thetaiotaomicron VPI-5482] &gt;gi|29340316|gb|AAO78109.1| Toll-Interleukin receptor [Bacteroides thetaiotaomicron VPI-5482]</t>
  </si>
  <si>
    <t>YP_001239321.1</t>
  </si>
  <si>
    <t>hypothetical protein BBta_3313 [Bradyrhizobium sp. BTAi1] &gt;gi|146406909|gb|ABQ35415.1| hypothetical protein BBta_3313 [Bradyrhizobium sp. BTAi1]</t>
  </si>
  <si>
    <t>YP_002336084.1</t>
  </si>
  <si>
    <t>nuclease [Bacillus cereus AH187] &gt;gi|217068641|gb|ACJ82888.1| nuclease [Bacillus cereus AH187]</t>
  </si>
  <si>
    <t>YP_217687.1</t>
  </si>
  <si>
    <t>hypothetical protein SC2700 [Salmonella enterica subsp. enterica serovar Choleraesuis str. SC-B67] &gt;gi|62128903|gb|AAX66606.1| hypothetical protein SCH_2700 [Salmonella enterica subsp. enterica serovar Choleraesuis str. SC-B67]</t>
  </si>
  <si>
    <t>ZP_02346495.1</t>
  </si>
  <si>
    <t>hypothetical protein Sentente_19830 [Salmonella enterica subsp. enterica serovar Saintpaul str. SARA29]</t>
  </si>
  <si>
    <t>YP_285416.1</t>
  </si>
  <si>
    <t>hypothetical protein Daro_2207 [Dechloromonas aromatica RCB] &gt;gi|71847450|gb|AAZ46946.1| TIR [Dechloromonas aromatica RCB]</t>
  </si>
  <si>
    <t>NP_297919.1</t>
  </si>
  <si>
    <t>hypothetical protein XF0629 [Xylella fastidiosa 9a5c] &gt;gi|9105503|gb|AAF83439.1|AE003908_7 hypothetical protein XF_0629 [Xylella fastidiosa 9a5c]</t>
  </si>
  <si>
    <t>Ralstonia solanacearum</t>
  </si>
  <si>
    <t>NP_520735.1</t>
  </si>
  <si>
    <t>hypothetical protein RSc2614 [Ralstonia solanacearum GMI1000] &gt;gi|17429636|emb|CAD16321.1| conserved hypothetical protein [Ralstonia solanacearum]</t>
  </si>
  <si>
    <t>YP_002087660.1</t>
  </si>
  <si>
    <t>hypothetical protein PA2G_02352 [Pseudomonas aeruginosa 2192] &gt;gi|126195026|gb|EAZ59089.1| hypothetical protein PA2G_02352 [Pseudomonas aeruginosa 2192]</t>
  </si>
  <si>
    <t>ZP_01909647.1</t>
  </si>
  <si>
    <t>tetratricopeptide repeat protein [Plesiocystis pacifica SIR-1] &gt;gi|149817961|gb|EDM77421.1| tetratricopeptide repeat protein [Plesiocystis pacifica SIR-1]</t>
  </si>
  <si>
    <t>ZP_02977154.1</t>
  </si>
  <si>
    <t>conserved hypothetical protein [Cyanothece sp. PCC 7424] &gt;gi|186688734|gb|EDU13397.1| conserved hypothetical protein [Cyanothece sp. PCC 7424]</t>
  </si>
  <si>
    <t>ZP_02971817.1</t>
  </si>
  <si>
    <t>GUN4 domain protein [Cyanothece sp. PCC 7424] &gt;gi|186694130|gb|EDU18742.1| GUN4 domain protein [Cyanothece sp. PCC 7424]</t>
  </si>
  <si>
    <t>Polaribacter irgensii</t>
  </si>
  <si>
    <t>ZP_01118633.1</t>
  </si>
  <si>
    <t>putative nucleotide-binding protein containing TIR-like domain [Polaribacter irgensii 23-P] &gt;gi|88780673|gb|EAR11852.1| putative nucleotide-binding protein containing TIR-like domain [Polaribacter irgensii 23-P]</t>
  </si>
  <si>
    <t>YP_002360116.1</t>
  </si>
  <si>
    <t>hypothetical protein Sbal223_4227 [Shewanella baltica OS223] &gt;gi|217500500|gb|ACK48693.1| hypothetical protein Sbal223_4227 [Shewanella baltica OS223]</t>
  </si>
  <si>
    <t>Bacteroides uniformis</t>
  </si>
  <si>
    <t>ZP_02069321.1</t>
  </si>
  <si>
    <t>hypothetical protein BACUNI_00728 [Bacteroides uniformis ATCC 8492] &gt;gi|156862264|gb|EDO55695.1| hypothetical protein BACUNI_00728 [Bacteroides uniformis ATCC 8492]</t>
  </si>
  <si>
    <t>YP_286852.1</t>
  </si>
  <si>
    <t>ATPas [Dechloromonas aromatica RCB] &gt;gi|71848886|gb|AAZ48382.1| ATPas [Dechloromonas aromatica RCB]</t>
  </si>
  <si>
    <t>ZP_02207902.1</t>
  </si>
  <si>
    <t>hypothetical protein COPEUT_02728 [Coprococcus eutactus ATCC 27759] &gt;gi|158448238|gb|EDP25233.1| hypothetical protein COPEUT_02728 [Coprococcus eutactus ATCC 27759]</t>
  </si>
  <si>
    <t>ZP_02949533.1</t>
  </si>
  <si>
    <t>hypothetical protein CBY_2475 [Clostridium butyricum 5521] &gt;gi|182377875|gb|EDT75418.1| hypothetical protein CBY_2475 [Clostridium butyricum 5521]</t>
  </si>
  <si>
    <t>YP_001354420.1</t>
  </si>
  <si>
    <t>hypothetical protein mma_2730 [Janthinobacterium sp. Marseille] &gt;gi|151283369|gb|ABR91779.1| Uncharacterized conserved protein [Janthinobacterium sp. Marseille]</t>
  </si>
  <si>
    <t>YP_001655806.1</t>
  </si>
  <si>
    <t>HEAT repeat-containing protein [Microcystis aeruginosa NIES-843] &gt;gi|166085906|dbj|BAG00614.1| HEAT domain protein repeat-containing protein [Microcystis aeruginosa NIES-843]</t>
  </si>
  <si>
    <t>Bacteroides coprocola</t>
  </si>
  <si>
    <t>ZP_03011304.1</t>
  </si>
  <si>
    <t>hypothetical protein BACCOP_03208 [Bacteroides coprocola DSM 17136] &gt;gi|189430680|gb|EDU99664.1| hypothetical protein BACCOP_03208 [Bacteroides coprocola DSM 17136]</t>
  </si>
  <si>
    <t>Crocosphaera watsonii</t>
  </si>
  <si>
    <t>ZP_00517367.1</t>
  </si>
  <si>
    <t>similar to nucleotide-binding protein containing TIR -like domain [Crocosphaera watsonii WH 8501] &gt;gi|67854262|gb|EAM49564.1| similar to nucleotide-binding protein containing TIR -like domain [Crocosphaera watsonii WH 8501]</t>
  </si>
  <si>
    <t>Bartonella henselae</t>
  </si>
  <si>
    <t>YP_034193.1</t>
  </si>
  <si>
    <t>hypothetical protein BH14950 [Bartonella henselae str. Houston-1] &gt;gi|49238960|emb|CAF28258.1| hypothetical protein [Bartonella henselae str. Houston-1]</t>
  </si>
  <si>
    <t>YP_986865.1</t>
  </si>
  <si>
    <t>hypothetical protein Ajs_2632 [Acidovorax sp. JS42] &gt;gi|120607049|gb|ABM42789.1| conserved hypothetical protein [Acidovorax sp. JS42]</t>
  </si>
  <si>
    <t>YP_520817.1</t>
  </si>
  <si>
    <t>hypothetical protein DSY4584 [Desulfitobacterium hafniense Y51] &gt;gi|89336778|dbj|BAE86373.1| hypothetical protein [Desulfitobacterium hafniense Y51]</t>
  </si>
  <si>
    <t>Hyphomonas neptunium</t>
  </si>
  <si>
    <t>YP_759436.1</t>
  </si>
  <si>
    <t>nucleotide binding protein [Hyphomonas neptunium ATCC 15444] &gt;gi|114740430|gb|ABI78555.1| nucleotide binding protein [Hyphomonas neptunium ATCC 15444]</t>
  </si>
  <si>
    <t>Eubacterium ventriosum</t>
  </si>
  <si>
    <t>ZP_02026574.1</t>
  </si>
  <si>
    <t>hypothetical protein EUBVEN_01837 [Eubacterium ventriosum ATCC 27560] &gt;gi|149735168|gb|EDM51054.1| hypothetical protein EUBVEN_01837 [Eubacterium ventriosum ATCC 27560]</t>
  </si>
  <si>
    <t>Bacteroides capillosus</t>
  </si>
  <si>
    <t>ZP_02036868.1</t>
  </si>
  <si>
    <t>hypothetical protein BACCAP_02479 [Bacteroides capillosus ATCC 29799] &gt;gi|150272558|gb|EDM99743.1| hypothetical protein BACCAP_02479 [Bacteroides capillosus ATCC 29799]</t>
  </si>
  <si>
    <t>YP_001960787.1</t>
  </si>
  <si>
    <t>conserved hypothetical protein [Chlorobium phaeobacteroides BS1] &gt;gi|189496758|gb|ACE05306.1| conserved hypothetical protein [Chlorobium phaeobacteroides BS1]</t>
  </si>
  <si>
    <t>Vibrio sp. Ex25</t>
  </si>
  <si>
    <t>TIR protein [Nostoc punctiforme PCC 73102] &gt;gi|186463618|gb|ACC79419.1| TIR protein [Nostoc punctiforme PCC 73102]</t>
  </si>
  <si>
    <t>YP_714904.1</t>
  </si>
  <si>
    <t>hypothetical protein FRAAL4720 [Frankia alni ACN14a] &gt;gi|111151642|emb|CAJ63361.1| hypothetical protein; putative Toll/Interleukin receptor TIR domain [Frankia alni ACN14a]</t>
  </si>
  <si>
    <t>YP_715476.1</t>
  </si>
  <si>
    <t>transmembrane receptor activity [Frankia alni ACN14a] &gt;gi|111152214|emb|CAJ63944.1| hypothetical protein; putative transmembrane receptor activity [Frankia alni ACN14a]</t>
  </si>
  <si>
    <t>Nostoc sp. PCC 7120</t>
  </si>
  <si>
    <t>NP_485615.1</t>
  </si>
  <si>
    <t>hypothetical protein alr1575 [Nostoc sp. PCC 7120] &gt;gi|17135395|dbj|BAB77941.1| alr1575 [Nostoc sp. PCC 7120]</t>
  </si>
  <si>
    <t>YP_001864361.1</t>
  </si>
  <si>
    <t>TPR repeat-containing protein [Nostoc punctiforme PCC 73102] &gt;gi|186463617|gb|ACC79418.1| TPR repeat-containing protein [Nostoc punctiforme PCC 73102]</t>
  </si>
  <si>
    <t>Chlorobaculum</t>
  </si>
  <si>
    <t>Chlorobaculum tepidum</t>
  </si>
  <si>
    <t>NP_662351.1</t>
  </si>
  <si>
    <t>TIR domain-containing protein [Chlorobium tepidum TLS] &gt;gi|21647457|gb|AAM72693.1| TIR domain protein [Chlorobium tepidum TLS]</t>
  </si>
  <si>
    <t>Shewanellaceae</t>
  </si>
  <si>
    <t>Shewanella</t>
  </si>
  <si>
    <t>Shewanella woodyi</t>
  </si>
  <si>
    <t>YP_001762975.1</t>
  </si>
  <si>
    <t>TIR protein [Shewanella woodyi ATCC 51908] &gt;gi|169814296|gb|ACA88880.1| TIR protein [Shewanella woodyi ATCC 51908]</t>
  </si>
  <si>
    <t>Chromatiaceae</t>
  </si>
  <si>
    <t>Nitrosococcus</t>
  </si>
  <si>
    <t>Nitrosococcus oceani</t>
  </si>
  <si>
    <t>YP_342066.1</t>
  </si>
  <si>
    <t>hypothetical protein Noc_A0023 [Nitrosococcus oceani ATCC 19707] &gt;gi|76881854|gb|ABA56536.1| TIR [Nitrosococcus oceani ATCC 19707] &gt;gi|207087947|gb|EDZ65221.1| hypothetical protein NOC27_3385 [Nitrosococcus oceani AFC27]</t>
  </si>
  <si>
    <t>Caulobacteraceae</t>
  </si>
  <si>
    <t>Caulobacter</t>
  </si>
  <si>
    <t>Caulobacter sp. K31</t>
  </si>
  <si>
    <t>YP_001685428.1</t>
  </si>
  <si>
    <t>TIR protein [Caulobacter sp. K31] &gt;gi|167350195|gb|ABZ72930.1| TIR protein [Caulobacter sp. K31]</t>
  </si>
  <si>
    <t>YP_002376816.1</t>
  </si>
  <si>
    <t>putative signal transduction protein with Nacht domain protein [Cyanothece sp. PCC 7424] &gt;gi|218171215|gb|ACK69948.1| putative signal transduction protein with Nacht domain protein [Cyanothece sp. PCC 7424]</t>
  </si>
  <si>
    <t>ZP_00105868.1</t>
  </si>
  <si>
    <t>COG0457: FOG: TPR repeat [Nostoc punctiforme PCC 73102]</t>
  </si>
  <si>
    <t>Cyanothece sp. PCC 8802</t>
  </si>
  <si>
    <t>ZP_03145125.1</t>
  </si>
  <si>
    <t>WD-40 repeat protein [Cyanothece sp. PCC 8802] &gt;gi|196205637|gb|EDY00437.1| WD-40 repeat protein [Cyanothece sp. PCC 8802]</t>
  </si>
  <si>
    <t>Desulfobacteraceae</t>
  </si>
  <si>
    <t>Desulfatibacillum</t>
  </si>
  <si>
    <t>Desulfatibacillum alkenivorans</t>
  </si>
  <si>
    <t>YP_002430368.1</t>
  </si>
  <si>
    <t>hypothetical protein Sbal223DRAFT_4083 [Shewanella baltica OS223] &gt;gi|146865149|gb|EDK50497.1| hypothetical protein Sbal223DRAFT_4083 [Shewanella baltica OS223]</t>
  </si>
  <si>
    <t>ZP_00680859.1</t>
  </si>
  <si>
    <t>conserved hypothetical protein [Xylella fastidiosa Ann-1] &gt;gi|71731455|gb|EAO33517.1| conserved hypothetical protein [Xylella fastidiosa Ann-1]</t>
  </si>
  <si>
    <t>ZP_03399661.1</t>
  </si>
  <si>
    <t>hypothetical protein PSPTOT1_0862 [Pseudomonas syringae pv. tomato T1] &gt;gi|213923742|gb|EEB57326.1| hypothetical protein PSPTOT1_0862 [Pseudomonas syringae pv. tomato T1]</t>
  </si>
  <si>
    <t>ZP_02972275.1</t>
  </si>
  <si>
    <t>toll-interleukin receptor [Cyanothece sp. PCC 7424] &gt;gi|186693914|gb|EDU18527.1| toll-interleukin receptor [Cyanothece sp. PCC 7424]</t>
  </si>
  <si>
    <t>ZP_03182211.1</t>
  </si>
  <si>
    <t>hypothetical protein SclaA_09274 [Streptomyces clavuligerus ATCC 27064] &gt;gi|197770758|ref|YP_002193750.1| hypothetical protein SSCG_01982 [Streptomyces clavuligerus ATCC 27064] &gt;gi|197703142|gb|EDY48954.1| hypothetical protein SSCG_01982 [Streptomyces clavuligerus ATCC 27064]</t>
  </si>
  <si>
    <t>NP_208228.1</t>
  </si>
  <si>
    <t>hypothetical protein HP1437 [Helicobacter pylori 26695] &gt;gi|2314619|gb|AAD08485.1| predicted coding region HP1437 [Helicobacter pylori 26695]</t>
  </si>
  <si>
    <t>ZP_02949530.1</t>
  </si>
  <si>
    <t>conserved hypothetical protein [Clostridium butyricum 5521] &gt;gi|182377872|gb|EDT75415.1| conserved hypothetical protein [Clostridium butyricum 5521]</t>
  </si>
  <si>
    <t>Bacillus sp. B14905</t>
  </si>
  <si>
    <t>ZP_01723899.1</t>
  </si>
  <si>
    <t>hypothetical protein BB14905_14835 [Bacillus sp. B14905] &gt;gi|126591375|gb|EAZ85482.1| hypothetical protein BB14905_14835 [Bacillus sp. B14905]</t>
  </si>
  <si>
    <t>ZP_02585723.1</t>
  </si>
  <si>
    <t>hypothetical protein BcerG_18952 [Bacillus cereus G9842]</t>
  </si>
  <si>
    <t>YP_002302041.1</t>
  </si>
  <si>
    <t>hypothetical protein HPP12_1413 [Helicobacter pylori P12] &gt;gi|210133570|gb|ACJ08561.1| hypothetical protein HPP12_1413 [Helicobacter pylori P12]</t>
  </si>
  <si>
    <t>ZP_02981427.1</t>
  </si>
  <si>
    <t>hypothetical protein PCC7424DRAFT_5940 [Cyanothece sp. PCC 7424] &gt;gi|186688291|gb|EDU12987.1| hypothetical protein PCC7424DRAFT_5940 [Cyanothece sp. PCC 7424]</t>
  </si>
  <si>
    <t>ZP_01614356.1</t>
  </si>
  <si>
    <t>hypothetical protein ATW7_11115 [Alteromonadales bacterium TW-7] &gt;gi|119445145|gb|EAW26438.1| hypothetical protein ATW7_11115 [Alteromonadales bacterium TW-7]</t>
  </si>
  <si>
    <t>Providencia rustigianii</t>
  </si>
  <si>
    <t>ZP_03316786.1</t>
  </si>
  <si>
    <t>hypothetical protein PROVRUST_03628 [Providencia rustigianii DSM 4541] &gt;gi|212677843|gb|EEB37450.1| hypothetical protein PROVRUST_03628 [Providencia rustigianii DSM 4541]</t>
  </si>
  <si>
    <t>Nitrobacter sp. Nb-311A</t>
  </si>
  <si>
    <t>ZP_01046428.1</t>
  </si>
  <si>
    <t>hypothetical protein NB311A_17119 [Nitrobacter sp. Nb-311A] &gt;gi|85697642|gb|EAQ35518.1| hypothetical protein NB311A_17119 [Nitrobacter sp. Nb-311A]</t>
  </si>
  <si>
    <t>YP_001352690.1</t>
  </si>
  <si>
    <t>hypothetical protein mma_1000 [Janthinobacterium sp. Marseille] &gt;gi|151283143|gb|ABR91553.1| Uncharacterized conserved protein [Janthinobacterium sp. Marseille]</t>
  </si>
  <si>
    <t>Clostridium spiroforme</t>
  </si>
  <si>
    <t>ZP_02867705.1</t>
  </si>
  <si>
    <t>hypothetical protein CLOSPI_01540 [Clostridium spiroforme DSM 1552] &gt;gi|169292630|gb|EDS74763.1| hypothetical protein CLOSPI_01540 [Clostridium spiroforme DSM 1552]</t>
  </si>
  <si>
    <t>Nitrosomonas europaea</t>
  </si>
  <si>
    <t>NP_842109.1</t>
  </si>
  <si>
    <t>hypothetical protein NE2099 [Nitrosomonas europaea ATCC 19718] &gt;gi|30139146|emb|CAD86010.1| hypothetical protein [Nitrosomonas europaea ATCC 19718]</t>
  </si>
  <si>
    <t>ZP_03061818.1</t>
  </si>
  <si>
    <t>conserved hypothetical protein [Escherichia coli B171] &gt;gi|194412699|gb|EDX28994.1| conserved hypothetical protein [Escherichia coli B171]</t>
  </si>
  <si>
    <t>ZP_01911998.1</t>
  </si>
  <si>
    <t>WD-40 repeat [Plesiocystis pacifica SIR-1] &gt;gi|149815568|gb|EDM75102.1| WD-40 repeat [Plesiocystis pacifica SIR-1]</t>
  </si>
  <si>
    <t>Endoriftia persephone</t>
  </si>
  <si>
    <t>ZP_02532835.1</t>
  </si>
  <si>
    <t>hypothetical protein Epers_04175 [Endoriftia persephone 'Hot96_1+Hot96_2']</t>
  </si>
  <si>
    <t>YP_708320.1</t>
  </si>
  <si>
    <t>hypothetical protein RHA1_ro09119 [Rhodococcus jostii RHA1] &gt;gi|110824879|gb|ABH00162.1| conserved hypothetical protein [Rhodococcus jostii RHA1]</t>
  </si>
  <si>
    <t>ZP_02930529.1</t>
  </si>
  <si>
    <t>TPR repeat [Verrucomicrobium spinosum DSM 4136]</t>
  </si>
  <si>
    <t>YP_002206902.1</t>
  </si>
  <si>
    <t>ATP/GTP-binding protein [Streptomyces sviceus ATCC 29083] &gt;gi|197930591|ref|ZP_03194885.1| putative ATP/GTP-binding protein [Streptomyces sviceus ATCC 29083] &gt;gi|197712403|gb|EDY56437.1| ATP/GTP-binding protein [Streptomyces sviceus ATCC 29083]</t>
  </si>
  <si>
    <t>YP_001220396.1</t>
  </si>
  <si>
    <t>hypothetical protein BBta_p0027 [Bradyrhizobium sp. BTAi1] &gt;gi|146411271|gb|ABQ39724.1| hypothetical protein BBta_p0027 [Bradyrhizobium sp. BTAi1]</t>
  </si>
  <si>
    <t>ZP_02929151.1</t>
  </si>
  <si>
    <t>hypothetical protein VspiD_20915 [Verrucomicrobium spinosum DSM 4136]</t>
  </si>
  <si>
    <t>YP_001942642.1</t>
  </si>
  <si>
    <t>Domain of unknown function DUF1863 [Chlorobium limicola DSM 245] &gt;gi|189340260|gb|ACD89663.1| Domain of unknown function DUF1863 [Chlorobium limicola DSM 245]</t>
  </si>
  <si>
    <t>YP_001944261.1</t>
  </si>
  <si>
    <t>hypothetical protein Clim_2259 [Chlorobium limicola DSM 245] &gt;gi|189341879|gb|ACD91282.1| hypothetical protein Clim_2259 [Chlorobium limicola DSM 245]</t>
  </si>
  <si>
    <t>YP_001944458.1</t>
  </si>
  <si>
    <t>hypothetical protein Clim_2459 [Chlorobium limicola DSM 245] &gt;gi|189342076|gb|ACD91479.1| hypothetical protein Clim_2459 [Chlorobium limicola DSM 245]</t>
  </si>
  <si>
    <t>ZP_03157829.1</t>
  </si>
  <si>
    <t>toll-interleukin receptor [Cyanothece sp. PCC 7822] &gt;gi|196199510|gb|EDX94334.1| toll-interleukin receptor [Cyanothece sp. PCC 7822]</t>
  </si>
  <si>
    <t>Aeromonas hydrophila</t>
  </si>
  <si>
    <t>YP_856523.1</t>
  </si>
  <si>
    <t>hypothetical protein AHA_1992 [Aeromonas hydrophila subsp. hydrophila ATCC 7966] &gt;gi|117561688|gb|ABK38636.1| conserved hypothetical protein [Aeromonas hydrophila subsp. hydrophila ATCC 7966]</t>
  </si>
  <si>
    <t>ZP_02930519.1</t>
  </si>
  <si>
    <t>TIR protein [Verrucomicrobium spinosum DSM 4136]</t>
  </si>
  <si>
    <t>ZP_02949575.1</t>
  </si>
  <si>
    <t>conserved hypothetical protein [Clostridium butyricum 5521] &gt;gi|182377917|gb|EDT75460.1| conserved hypothetical protein [Clostridium butyricum 5521]</t>
  </si>
  <si>
    <t>Idiomarina loihiensis</t>
  </si>
  <si>
    <t>YP_156468.1</t>
  </si>
  <si>
    <t>hypothetical protein IL2087 [Idiomarina loihiensis L2TR] &gt;gi|56180197|gb|AAV82919.1| Uncharacterized conserved protein [Idiomarina loihiensis L2TR]</t>
  </si>
  <si>
    <t>Arthrobacter aurescens</t>
  </si>
  <si>
    <t>YP_946231.1</t>
  </si>
  <si>
    <t>hypothetical protein AAur_0423 [Arthrobacter aurescens TC1] &gt;gi|119951271|gb|ABM10182.1| conserved hypothetical protein [Arthrobacter aurescens TC1]</t>
  </si>
  <si>
    <t>YP_827668.1</t>
  </si>
  <si>
    <t>hypothetical protein Acid_6459 [Solibacter usitatus Ellin6076] &gt;gi|116228674|gb|ABJ87383.1| hypothetical protein Acid_6459 [Solibacter usitatus Ellin6076]</t>
  </si>
  <si>
    <t>YP_001943503.1</t>
  </si>
  <si>
    <t>putative transcriptional regulator [Chlorobium limicola DSM 245] &gt;gi|189341121|gb|ACD90524.1| putative transcriptional regulator [Chlorobium limicola DSM 245]</t>
  </si>
  <si>
    <t>Cyanothece sp. CCY 0110</t>
  </si>
  <si>
    <t>ZP_01728637.1</t>
  </si>
  <si>
    <t>hypothetical protein CY0110_29524 [Cyanothece sp. CCY0110] &gt;gi|126621185|gb|EAZ91898.1| hypothetical protein CY0110_29524 [Cyanothece sp. CCY0110]</t>
  </si>
  <si>
    <t>ZP_02867704.1</t>
  </si>
  <si>
    <t>hypothetical protein CLOSPI_01539 [Clostridium spiroforme DSM 1552] &gt;gi|169292629|gb|EDS74762.1| hypothetical protein CLOSPI_01539 [Clostridium spiroforme DSM 1552]</t>
  </si>
  <si>
    <t>ZP_02026576.1</t>
  </si>
  <si>
    <t>hypothetical protein EUBVEN_01839 [Eubacterium ventriosum ATCC 27560] &gt;gi|149735170|gb|EDM51056.1| hypothetical protein EUBVEN_01839 [Eubacterium ventriosum ATCC 27560]</t>
  </si>
  <si>
    <t>ZP_01223064.1</t>
  </si>
  <si>
    <t>hypothetical protein P3TCK_19895 [Photobacterium profundum 3TCK] &gt;gi|90323783|gb|EAS40400.1| hypothetical protein P3TCK_19895 [Photobacterium profundum 3TCK]</t>
  </si>
  <si>
    <t>NP_521691.1</t>
  </si>
  <si>
    <t>hypothetical protein RS02992 [Ralstonia solanacearum GMI1000] &gt;gi|17430597|emb|CAD17281.1| conserved hypothetical protein [Ralstonia solanacearum]</t>
  </si>
  <si>
    <t>NP_826889.1</t>
  </si>
  <si>
    <t>ATP/GTP-binding protein [Streptomyces avermitilis MA-4680] &gt;gi|29609374|dbj|BAC73424.1| putative ATP/GTP-binding protein [Streptomyces avermitilis MA-4680]</t>
  </si>
  <si>
    <t>ZP_03156652.1</t>
  </si>
  <si>
    <t>hypothetical protein Cyan7822DRAFT_3810 [Cyanothece sp. PCC 7822] &gt;gi|196201716|gb|EDX96535.1| hypothetical protein Cyan7822DRAFT_3810 [Cyanothece sp. PCC 7822]</t>
  </si>
  <si>
    <t>Alkaliphilus oremlandii</t>
  </si>
  <si>
    <t>YP_001513425.1</t>
  </si>
  <si>
    <t>hypothetical protein Clos_1889 [Alkaliphilus oremlandii OhILAs] &gt;gi|158141117|gb|ABW19429.1| conserved hypothetical protein [Alkaliphilus oremlandii OhILAs]</t>
  </si>
  <si>
    <t>ZP_02842469.1</t>
  </si>
  <si>
    <t>hypothetical protein Tmz1tDRAFT_1628 [Thauera sp. MZ1T] &gt;gi|169010906|gb|EDS57668.1| hypothetical protein Tmz1tDRAFT_1628 [Thauera sp. MZ1T]</t>
  </si>
  <si>
    <t>YP_823135.1</t>
  </si>
  <si>
    <t>nucleotide-binding protein [Solibacter usitatus Ellin6076] &gt;gi|116224141|gb|ABJ82850.1| nucleotide-binding protein [Solibacter usitatus Ellin6076]</t>
  </si>
  <si>
    <t>NP_824149.1</t>
  </si>
  <si>
    <t>ATP/GTP-binding protein [Streptomyces avermitilis MA-4680] &gt;gi|29606623|dbj|BAC70684.1| putative ATP/GTP-binding protein [Streptomyces avermitilis MA-4680]</t>
  </si>
  <si>
    <t>ZP_01732533.1</t>
  </si>
  <si>
    <t>hypothetical protein CY0110_01005 [Cyanothece sp. CCY0110] &gt;gi|126617237|gb|EAZ88052.1| hypothetical protein CY0110_01005 [Cyanothece sp. CCY0110]</t>
  </si>
  <si>
    <t>ZP_01464514.1</t>
  </si>
  <si>
    <t>putative (deoxy)cytidine deoxyribosyltransferase [Stigmatella aurantiaca DW4/3-1] &gt;gi|115365684|gb|EAU64711.1| putative (deoxy)cytidine deoxyribosyltransferase [Stigmatella aurantiaca DW4/3-1]</t>
  </si>
  <si>
    <t>YP_002184542.1</t>
  </si>
  <si>
    <t>ATP/GTP binding protein [Streptomyces sp. SPB74] &gt;gi|197699923|gb|EDY46856.1| ATP/GTP binding protein [Streptomyces sp. SPB74]</t>
  </si>
  <si>
    <t>ZP_01103781.1</t>
  </si>
  <si>
    <t>hypothetical protein KT71_11374 [gamma proteobacterium KT 71] &gt;gi|88699787|gb|EAQ96898.1| hypothetical protein KT71_11374 [Congregibacter litoralis KT71]</t>
  </si>
  <si>
    <t>ZP_02930523.1</t>
  </si>
  <si>
    <t>hypothetical protein VspiD_27790 [Verrucomicrobium spinosum DSM 4136]</t>
  </si>
  <si>
    <t>ZP_02207916.1</t>
  </si>
  <si>
    <t>hypothetical protein COPEUT_02742 [Coprococcus eutactus ATCC 27759] &gt;gi|158448252|gb|EDP25247.1| hypothetical protein COPEUT_02742 [Coprococcus eutactus ATCC 27759]</t>
  </si>
  <si>
    <t>YP_002206927.1</t>
  </si>
  <si>
    <t>ATP/GTP-binding protein [Streptomyces sviceus ATCC 29083] &gt;gi|197712428|gb|EDY56462.1| ATP/GTP-binding protein [Streptomyces sviceus ATCC 29083]</t>
  </si>
  <si>
    <t>Rhodobacterales bacterium HTCC2654</t>
  </si>
  <si>
    <t>ZP_01012522.1</t>
  </si>
  <si>
    <t>hypothetical protein RB2654_13389 [Rhodobacterales bacterium HTCC2654] &gt;gi|84667600|gb|EAQ14069.1| hypothetical protein RB2654_13389 [Rhodobacterales bacterium HTCC2654]</t>
  </si>
  <si>
    <t>Ruminococcus obeum</t>
  </si>
  <si>
    <t>ZP_01963228.1</t>
  </si>
  <si>
    <t>hypothetical protein RUMOBE_00941 [Ruminococcus obeum ATCC 29174] &gt;gi|149833739|gb|EDM88820.1| hypothetical protein RUMOBE_00941 [Ruminococcus obeum ATCC 29174]</t>
  </si>
  <si>
    <t>ZP_02631731.1</t>
  </si>
  <si>
    <t>DNA-binding response regulator [Clostridium perfringens E str. JGS1987] &gt;gi|170662782|gb|EDT15465.1| DNA-binding response regulator [Clostridium perfringens E str. JGS1987]</t>
  </si>
  <si>
    <t>YP_760624.1</t>
  </si>
  <si>
    <t>hypothetical protein HNE_1923 [Hyphomonas neptunium ATCC 15444] &gt;gi|114737290|gb|ABI75415.1| hypothetical protein HNE_1923 [Hyphomonas neptunium ATCC 15444]</t>
  </si>
  <si>
    <t>ZP_02298632.1</t>
  </si>
  <si>
    <t>hypothetical protein RpalDRAFT_1031 [Rhodopseudomonas palustris TIE-1] &gt;gi|167066937|gb|EDR71269.1| hypothetical protein RpalDRAFT_1031 [Rhodopseudomonas palustris TIE-1]</t>
  </si>
  <si>
    <t>Rhodospirillum rubrum</t>
  </si>
  <si>
    <t>YP_425925.1</t>
  </si>
  <si>
    <t>Leucine-rich repeat [Rhodospirillum rubrum ATCC 11170] &gt;gi|83575087|gb|ABC21638.1| Leucine-rich repeat [Rhodospirillum rubrum ATCC 11170]</t>
  </si>
  <si>
    <t>ZP_02925914.1</t>
  </si>
  <si>
    <t>hypothetical protein VspiD_04710 [Verrucomicrobium spinosum DSM 4136]</t>
  </si>
  <si>
    <t>NP_826486.1</t>
  </si>
  <si>
    <t>hypothetical protein SAV_5309 [Streptomyces avermitilis MA-4680] &gt;gi|29608969|dbj|BAC73021.1| hypothetical protein [Streptomyces avermitilis MA-4680]</t>
  </si>
  <si>
    <t>YP_911113.1</t>
  </si>
  <si>
    <t>putative transcriptional regulator [Chlorobium phaeobacteroides DSM 266] &gt;gi|119353818|gb|ABL64689.1| putative transcriptional regulator [Chlorobium phaeobacteroides DSM 266]</t>
  </si>
  <si>
    <t>YP_697454.1</t>
  </si>
  <si>
    <t>DNA-binding response regulator [Clostridium perfringens SM101] &gt;gi|110682409|gb|ABG85779.1| DNA-binding response regulator [Clostridium perfringens SM101]</t>
  </si>
  <si>
    <t>ZP_02639011.1</t>
  </si>
  <si>
    <t>DNA-binding response regulator [Clostridium perfringens CPE str. F4969] &gt;gi|170715170|gb|EDT27352.1| DNA-binding response regulator [Clostridium perfringens CPE str. F4969]</t>
  </si>
  <si>
    <t>ZP_02841097.1</t>
  </si>
  <si>
    <t>hypothetical protein Tmz1tDRAFT_0255 [Thauera sp. MZ1T] &gt;gi|169012117|gb|EDS58871.1| hypothetical protein Tmz1tDRAFT_0255 [Thauera sp. MZ1T]</t>
  </si>
  <si>
    <t>NP_834166.1</t>
  </si>
  <si>
    <t>hypothetical protein BC4454 [Bacillus cereus ATCC 14579] &gt;gi|29898093|gb|AAP11367.1| hypothetical protein BC_4454 [Bacillus cereus ATCC 14579]</t>
  </si>
  <si>
    <t>ZP_02466415.1</t>
  </si>
  <si>
    <t>putative nucleoside 2-deoxyribosyltransferase [Burkholderia thailandensis MSMB43]</t>
  </si>
  <si>
    <t>Haemophilus influenzae</t>
  </si>
  <si>
    <t>YP_001291378.1</t>
  </si>
  <si>
    <t>prolyl-tRNA synthetase [Haemophilus influenzae PittEE] &gt;gi|166980127|sp|A5UDZ4.1|SYP_HAEIE Prolyl-tRNA synthetase (Proline--tRNA ligase) (ProRS) &gt;gi|148716785|gb|ABQ98995.1| prolyl-tRNA synthetase [Haemophilus influenzae PittEE]</t>
  </si>
  <si>
    <t>Burkholderia sp. 383</t>
  </si>
  <si>
    <t>YP_366291.1</t>
  </si>
  <si>
    <t>nucleotide-binding protein containing TIR-like domain [Burkholderia sp. 383] &gt;gi|77964266|gb|ABB05647.1| nucleotide-binding protein containing TIR-like domain [Burkholderia sp. 383]</t>
  </si>
  <si>
    <t>YP_002206903.1</t>
  </si>
  <si>
    <t>conserved hypothetical protein [Streptomyces sviceus ATCC 29083] &gt;gi|197712404|gb|EDY56438.1| conserved hypothetical protein [Streptomyces sviceus ATCC 29083]</t>
  </si>
  <si>
    <t>ZP_02844691.1</t>
  </si>
  <si>
    <t>conserved hypothetical membrane protein [Thauera sp. MZ1T] &gt;gi|169008637|gb|EDS55441.1| conserved hypothetical membrane protein [Thauera sp. MZ1T]</t>
  </si>
  <si>
    <t>ZP_02117011.1</t>
  </si>
  <si>
    <t>tRNA and rRNA cytosine-C5-methylase [Methylobacterium nodulans ORS 2060] &gt;gi|162435798|gb|EDQ46378.1| tRNA and rRNA cytosine-C5-methylase [Methylobacterium nodulans ORS 2060]</t>
  </si>
  <si>
    <t>Synechococcus elongatus</t>
  </si>
  <si>
    <t>YP_171377.1</t>
  </si>
  <si>
    <t>hypothetical protein syc0667_d [Synechococcus elongatus PCC 6301] &gt;gi|81299682|ref|YP_399890.1| hypothetical protein Synpcc7942_0873 [Synechococcus elongatus PCC 7942] &gt;gi|56685635|dbj|BAD78857.1| unknown protein [Synechococcus elongatus PCC 6301] &gt;gi|81168563|gb|ABB56903.1| conserved hypothetical protein [Synechococcus elongatus PCC 7942]</t>
  </si>
  <si>
    <t>ZP_01796390.1</t>
  </si>
  <si>
    <t>prolyl-tRNA synthetase [Haemophilus influenzae R3021] &gt;gi|145274322|gb|EDK14186.1| prolyl-tRNA synthetase [Haemophilus influenzae 22.4-21]</t>
  </si>
  <si>
    <t>Genome sequencing projects (per phylum)</t>
  </si>
  <si>
    <t>Total Actinobacteria</t>
  </si>
  <si>
    <t>Total Acidobacteria</t>
  </si>
  <si>
    <t>Total Aquificae</t>
  </si>
  <si>
    <t>Total Bacteroidetes</t>
  </si>
  <si>
    <t>Total Chlorobi</t>
  </si>
  <si>
    <t>Total Chloroflexi</t>
  </si>
  <si>
    <t>Total Cyanobacteria</t>
  </si>
  <si>
    <t>Often</t>
  </si>
  <si>
    <t>Total Deinococcus-Thermus</t>
  </si>
  <si>
    <t>Total Firmicutes</t>
  </si>
  <si>
    <t>Total Fusobacteria</t>
  </si>
  <si>
    <t>Total Planctomycetes</t>
  </si>
  <si>
    <t>Total Proteobacteria</t>
  </si>
  <si>
    <t>Total Spirochaetes</t>
  </si>
  <si>
    <t>Total Tenericutes</t>
  </si>
  <si>
    <t>Total Verrucomicrobia</t>
  </si>
  <si>
    <t>Total Crenarchaeota</t>
  </si>
  <si>
    <t>Total Bacteria</t>
  </si>
  <si>
    <t>Total Archaea</t>
  </si>
  <si>
    <t>Uncultured</t>
  </si>
  <si>
    <t>Total Euryarchaeota</t>
  </si>
  <si>
    <t>BACTERIA</t>
  </si>
  <si>
    <t>ARCHAEA</t>
  </si>
  <si>
    <t>Bacterial Results</t>
  </si>
  <si>
    <t>Mariprofundus ferrooxydans</t>
  </si>
  <si>
    <t>ZP_01453417.1</t>
  </si>
  <si>
    <t>TIR domain protein [Mariprofundus ferrooxydans PV-1] &gt;gi|114551179|gb|EAU53739.1| TIR domain protein [Mariprofundus ferrooxydans PV-1]</t>
  </si>
  <si>
    <t>YP_001230606.1</t>
  </si>
  <si>
    <t>SEFIR domain-containing protein [Geobacter uraniireducens Rf4] &gt;gi|146397400|gb|ABQ26033.1| SEFIR domain protein [Geobacter uraniireducens Rf4]</t>
  </si>
  <si>
    <t>Synechococcus sp. WH 5701</t>
  </si>
  <si>
    <t>ZP_01085198.1</t>
  </si>
  <si>
    <t>hypothetical protein WH5701_09229 [Synechococcus sp. WH 5701] &gt;gi|87283298|gb|EAQ75254.1| hypothetical protein WH5701_09229 [Synechococcus sp. WH 5701]</t>
  </si>
  <si>
    <t>Vibrio sp. MED222</t>
  </si>
  <si>
    <t>ZP_01066392.1</t>
  </si>
  <si>
    <t>pentapeptide repeat family protein [Vibrio sp. MED222] &gt;gi|85834151|gb|EAQ52308.1| pentapeptide repeat family protein [Vibrio sp. MED222]</t>
  </si>
  <si>
    <t>Pseudomonas aeruginosa</t>
  </si>
  <si>
    <t>YP_001347742.1</t>
  </si>
  <si>
    <t>hypothetical protein PSPA7_2375 [Pseudomonas aeruginosa PA7] &gt;gi|150963906|gb|ABR85931.1| TIR [Pseudomonas aeruginosa PA7]</t>
  </si>
  <si>
    <t>ZP_02973780.1</t>
  </si>
  <si>
    <t>WD-40 repeat protein [Cyanothece sp. PCC 7424] &gt;gi|186692282|gb|EDU16902.1| WD-40 repeat protein [Cyanothece sp. PCC 7424]</t>
  </si>
  <si>
    <t>YP_002371167.1</t>
  </si>
  <si>
    <t>WD-40 repeat protein [Cyanothece sp. PCC 8801] &gt;gi|218166274|gb|ACK65011.1| WD-40 repeat protein [Cyanothece sp. PCC 8801]</t>
  </si>
  <si>
    <t>Haemophilus parasuis</t>
  </si>
  <si>
    <t>YP_002476382.1</t>
  </si>
  <si>
    <t>Toll-interleukin receptor [Haemophilus parasuis SH0165] &gt;gi|219692211|gb|ACL33434.1| Toll-interleukin receptor [Haemophilus parasuis SH0165]</t>
  </si>
  <si>
    <t>YP_001943512.1</t>
  </si>
  <si>
    <t>TIR protein [Chlorobium limicola DSM 245] &gt;gi|189341130|gb|ACD90533.1| TIR protein [Chlorobium limicola DSM 245]</t>
  </si>
  <si>
    <t>YP_911374.1</t>
  </si>
  <si>
    <t>TPR repeat-containing protein [Chlorobaculum parvum NCIB 8327] &gt;gi|193086226|gb|ACF11502.1| TPR repeat-containing protein [Chlorobaculum parvum NCIB 8327]</t>
  </si>
  <si>
    <t>YP_001619393.1</t>
  </si>
  <si>
    <t>hypothetical protein sce8741 [Sorangium cellulosum 'So ce 56'] &gt;gi|161167608|emb|CAN98913.1| putative membrane protein [Sorangium cellulosum 'So ce 56']</t>
  </si>
  <si>
    <t>Erythrobacteraceae</t>
  </si>
  <si>
    <t>Erythrobacter</t>
  </si>
  <si>
    <t>Erythrobacter sp. SD-21</t>
  </si>
  <si>
    <t>ZP_01863375.1</t>
  </si>
  <si>
    <t>hypothetical protein ED21_18432 [Erythrobacter sp. SD-21] &gt;gi|148831169|gb|EDL49603.1| hypothetical protein ED21_18432 [Erythrobacter sp. SD-21]</t>
  </si>
  <si>
    <t>YP_001864519.1</t>
  </si>
  <si>
    <t>TIR protein [Nostoc punctiforme PCC 73102] &gt;gi|186463775|gb|ACC79576.1| TIR protein [Nostoc punctiforme PCC 73102]</t>
  </si>
  <si>
    <t>ZP_02940597.1</t>
  </si>
  <si>
    <t>hypothetical protein PCC8801DRAFT_1480 [Cyanothece sp. PCC 8801] &gt;gi|172075907|gb|EDT61320.1| hypothetical protein PCC8801DRAFT_1480 [Cyanothece sp. PCC 8801]</t>
  </si>
  <si>
    <t>YP_001519438.1</t>
  </si>
  <si>
    <t>TPR domain-containing protein [Acaryochloris marina MBIC11017] &gt;gi|158308502|gb|ABW30119.1| TPR domain protein, putative [Acaryochloris marina MBIC11017]</t>
  </si>
  <si>
    <t>Rhodospirillaceae</t>
  </si>
  <si>
    <t>Magnetospirillum</t>
  </si>
  <si>
    <t>Magnetospirillum magneticum</t>
  </si>
  <si>
    <t>YP_422772.1</t>
  </si>
  <si>
    <t>TPR repeat-containing protein [Magnetospirillum magneticum AMB-1] &gt;gi|82947349|dbj|BAE52213.1| FOG: TPR repeat [Magnetospirillum magneticum AMB-1]</t>
  </si>
  <si>
    <t>Leptothrix</t>
  </si>
  <si>
    <t>Leptothrix cholodnii</t>
  </si>
  <si>
    <t>YP_001790840.1</t>
  </si>
  <si>
    <t>TIR protein [Leptothrix cholodnii SP-6] &gt;gi|170775936|gb|ACB34075.1| TIR protein [Leptothrix cholodnii SP-6]</t>
  </si>
  <si>
    <t>Syntrophomonadaceae</t>
  </si>
  <si>
    <t>Syntrophomonas</t>
  </si>
  <si>
    <t>Syntrophomonas wolfei</t>
  </si>
  <si>
    <t>YP_754931.1</t>
  </si>
  <si>
    <t>hypothetical protein Swol_2269 [Syntrophomonas wolfei subsp. wolfei str. Goettingen] &gt;gi|114338712|gb|ABI69560.1| hypothetical protein Swol_2269 [Syntrophomonas wolfei subsp. wolfei str. Goettingen]</t>
  </si>
  <si>
    <t>YP_483263.1</t>
  </si>
  <si>
    <t>tetratricopeptide TPR_4 [Frankia sp. CcI3] &gt;gi|86569725|gb|ABD13534.1| Tetratricopeptide TPR_4 [Frankia sp. CcI3]</t>
  </si>
  <si>
    <t>Syntrophaceae</t>
  </si>
  <si>
    <t>Syntrophus</t>
  </si>
  <si>
    <t>Syntrophus aciditrophicus</t>
  </si>
  <si>
    <t>YP_462092.1</t>
  </si>
  <si>
    <t>putative cytoplasmic protein [Syntrophus aciditrophicus SB] &gt;gi|85722981|gb|ABC77924.1| hypothetical cytosolic protein [Syntrophus aciditrophicus SB]</t>
  </si>
  <si>
    <t>ZP_00591178.1</t>
  </si>
  <si>
    <t>TIR [Prosthecochloris aestuarii DSM 271] &gt;gi|68241281|gb|EAN23548.1| TIR [Prosthecochloris aestuarii DSM 271]</t>
  </si>
  <si>
    <t>YP_712069.1</t>
  </si>
  <si>
    <t>hypothetical protein FRAAL1834 [Frankia alni ACN14a] &gt;gi|111148807|emb|CAJ60485.1| hypothetical protein; putative membrane protein [Frankia alni ACN14a]</t>
  </si>
  <si>
    <t>YP_002376487.1</t>
  </si>
  <si>
    <t>TIR protein [Cyanothece sp. PCC 7424] &gt;gi|218170886|gb|ACK69619.1| TIR protein [Cyanothece sp. PCC 7424]</t>
  </si>
  <si>
    <t>Myxococcaceae</t>
  </si>
  <si>
    <t>Anaeromyxobacter</t>
  </si>
  <si>
    <t>Anaeromyxobacter sp. Fw109-5</t>
  </si>
  <si>
    <t>YP_001381161.1</t>
  </si>
  <si>
    <t>TIR protein [Anaeromyxobacter sp. Fw109-5] &gt;gi|152030409|gb|ABS28177.1| TIR protein [Anaeromyxobacter sp. Fw109-5]</t>
  </si>
  <si>
    <t>Caulobacter vibrioides</t>
  </si>
  <si>
    <t>NP_420226.1</t>
  </si>
  <si>
    <t>hypothetical protein CC_1413 [Caulobacter crescentus CB15] &gt;gi|13422774|gb|AAK23394.1| hypothetical protein CC_1413 [Caulobacter crescentus CB15]</t>
  </si>
  <si>
    <t>Fusobacteria</t>
  </si>
  <si>
    <t>Fusobacteriaceae</t>
  </si>
  <si>
    <t>Fusobacterium</t>
  </si>
  <si>
    <t>Fusobacterium nucleatum</t>
  </si>
  <si>
    <t>NP_603619.1</t>
  </si>
  <si>
    <t>WD repeat-containing protein [Fusobacterium nucleatum subsp. nucleatum ATCC 25586] &gt;gi|19714253|gb|AAL94918.1| WD-repeat family protein [Fusobacterium nucleatum subsp. nucleatum ATCC 25586]</t>
  </si>
  <si>
    <t>Comamonadaceae</t>
  </si>
  <si>
    <t>Rhodoferax</t>
  </si>
  <si>
    <t>Rhodoferax ferrireducens</t>
  </si>
  <si>
    <t>YP_522496.1</t>
  </si>
  <si>
    <t>hypothetical protein Rfer_1231 [Rhodoferax ferrireducens T118] &gt;gi|89344762|gb|ABD68965.1| hypothetical protein Rfer_1231 [Rhodoferax ferrireducens T118]</t>
  </si>
  <si>
    <t>YP_715178.1</t>
  </si>
  <si>
    <t>putative ATP/GTP-binding protein [Frankia alni ACN14a] &gt;gi|111151916|emb|CAJ63637.1| conserved hypothetical protein; putative ATP/GTP-binding protein [Frankia alni ACN14a]</t>
  </si>
  <si>
    <t>YP_001612432.1</t>
  </si>
  <si>
    <t>protein kinase [Sorangium cellulosum 'So ce 56'] &gt;gi|161160647|emb|CAN91952.1| Protein kinase [Sorangium cellulosum 'So ce 56']</t>
  </si>
  <si>
    <t>Escherichia</t>
  </si>
  <si>
    <t>Escherichia coli</t>
  </si>
  <si>
    <t>NP_754290.1</t>
  </si>
  <si>
    <t>hypothetical protein c2398 [Escherichia coli CFT073] &gt;gi|26108654|gb|AAN80857.1|AE016762_110 Hypothetical protein c2398 [Escherichia coli CFT073]</t>
  </si>
  <si>
    <t>YP_002019676.1</t>
  </si>
  <si>
    <t>SEFIR domain protein [Pelodictyon phaeoclathratiforme BU-1] &gt;gi|194310359|gb|ACF45059.1| SEFIR domain protein [Pelodictyon phaeoclathratiforme BU-1]</t>
  </si>
  <si>
    <t>Brucellaceae</t>
  </si>
  <si>
    <t>Brucella</t>
  </si>
  <si>
    <t>Brucella abortus</t>
  </si>
  <si>
    <t>YP_221040.1</t>
  </si>
  <si>
    <t>hypothetical protein BruAb1_0274 [Brucella abortus bv. 1 str. 9-941] &gt;gi|82699179|ref|YP_413753.1| hypothetical protein BAB1_0279 [Brucella melitensis biovar Abortus 2308] &gt;gi|62195379|gb|AAX73679.1| hypothetical protein BruAb1_0274 [Brucella abortus biovar 1 str. 9-941] &gt;gi|82615280|emb|CAJ10235.1| conserved hypothetical protein [Brucella melitensis biovar Abortus 2308]</t>
  </si>
  <si>
    <t>ZP_00589832.1</t>
  </si>
  <si>
    <t>TPR repeat [Pelodictyon phaeoclathratiforme BU-1] &gt;gi|68242726|gb|EAN24937.1| TPR repeat [Pelodictyon phaeoclathratiforme BU-1]</t>
  </si>
  <si>
    <t>YP_001507083.1</t>
  </si>
  <si>
    <t>WD-40 repeat-containing protein [Frankia sp. EAN1pec] &gt;gi|158109980|gb|ABW12177.1| WD-40 repeat protein [Frankia sp. EAN1pec]</t>
  </si>
  <si>
    <t>ZP_03127954.1</t>
  </si>
  <si>
    <t>hypothetical protein CfE428DRAFT_1119 [Chthoniobacter flavus Ellin428] &gt;gi|196227369|gb|EDY21873.1| hypothetical protein CfE428DRAFT_1119 [Chthoniobacter flavus Ellin428]</t>
  </si>
  <si>
    <t>YP_001614443.1</t>
  </si>
  <si>
    <t>putative ATP/GTP-binding protein [Sorangium cellulosum 'So ce 56'] &gt;gi|161162658|emb|CAN93963.1| putative ATP/GTP-binding protein [Sorangium cellulosum 'So ce 56']</t>
  </si>
  <si>
    <t>YP_002379525.1</t>
  </si>
  <si>
    <t>hypothetical protein PCC7424_4289 [Cyanothece sp. PCC 7424] &gt;gi|218173924|gb|ACK72657.1| conserved hypothetical protein [Cyanothece sp. PCC 7424]</t>
  </si>
  <si>
    <t>ZP_02058019.1</t>
  </si>
  <si>
    <t>TIR protein [Methylobacterium chloromethanicum CM4] &gt;gi|156189474|gb|EDO21668.1| TIR protein [Methylobacterium chloromethanicum CM4]</t>
  </si>
  <si>
    <t>YP_669817.1</t>
  </si>
  <si>
    <t>hypothetical protein ECP_1915 [Escherichia coli 536] &gt;gi|110343679|gb|ABG69916.1| hypothetical protein ECP_1915 [Escherichia coli 536]</t>
  </si>
  <si>
    <t>Geobacteraceae</t>
  </si>
  <si>
    <t>Geobacter</t>
  </si>
  <si>
    <t>Geobacter lovleyi</t>
  </si>
  <si>
    <t>YP_001950324.1</t>
  </si>
  <si>
    <t>conserved hypothetical protein [Geobacter lovleyi SZ] &gt;gi|189419406|gb|ACD93804.1| conserved hypothetical protein [Geobacter lovleyi SZ]</t>
  </si>
  <si>
    <t>YP_002482930.1</t>
  </si>
  <si>
    <t>serine/threonine protein kinase [Cyanothece sp. PCC 7425] &gt;gi|219864230|gb|ACL44569.1| serine/threonine protein kinase [Cyanothece sp. PCC 7425]</t>
  </si>
  <si>
    <t>Clostridium scindens</t>
  </si>
  <si>
    <t>ZP_02431896.1</t>
  </si>
  <si>
    <t>hypothetical protein CLOSCI_02130 [Clostridium scindens ATCC 35704] &gt;gi|167662636|gb|EDS06766.1| hypothetical protein CLOSCI_02130 [Clostridium scindens ATCC 35704]</t>
  </si>
  <si>
    <t>YP_710754.1</t>
  </si>
  <si>
    <t>putative ATP/GTP binding protein [Frankia alni ACN14a] &gt;gi|111147492|emb|CAJ59143.1| putative ATP/GTP binding protein [Frankia alni ACN14a]</t>
  </si>
  <si>
    <t>Aurantimonadaceae</t>
  </si>
  <si>
    <t>Aurantimonas</t>
  </si>
  <si>
    <t>Aurantimonas sp. SI85-9A1</t>
  </si>
  <si>
    <t>ZP_01227945.1</t>
  </si>
  <si>
    <t>conserved hypothetical protein [Aurantimonas sp. SI85-9A1] &gt;gi|90336077|gb|EAS49825.1| conserved hypothetical protein [Aurantimonas sp. SI85-9A1]</t>
  </si>
  <si>
    <t>Chloroherpeton</t>
  </si>
  <si>
    <t>Chloroherpeton thalassium</t>
  </si>
  <si>
    <t>YP_001996221.1</t>
  </si>
  <si>
    <t>TPR repeat-containing protein [Chloroherpeton thalassium ATCC 35110] &gt;gi|193088499|gb|ACF13774.1| TPR repeat-containing protein [Chloroherpeton thalassium ATCC 35110]</t>
  </si>
  <si>
    <t>YP_001934271.1</t>
  </si>
  <si>
    <t>hypothetical protein BAbS19_I02540 [Brucella abortus S19] &gt;gi|189019075|gb|ACD71797.1| hypothetical protein BAbS19_I02540 [Brucella abortus S19]</t>
  </si>
  <si>
    <t>Brucella ovis</t>
  </si>
  <si>
    <t>YP_001258294.1</t>
  </si>
  <si>
    <t>hypothetical protein BOV_0263 [Brucella ovis ATCC 25840] &gt;gi|148370384|gb|ABQ60363.1| conserved hypothetical protein [Brucella ovis ATCC 25840]</t>
  </si>
  <si>
    <t>Hyphomonadaceae</t>
  </si>
  <si>
    <t>Maricaulis</t>
  </si>
  <si>
    <t>Maricaulis maris</t>
  </si>
  <si>
    <t>YP_757862.1</t>
  </si>
  <si>
    <t>hypothetical protein Mmar10_2638 [Maricaulis maris MCS10] &gt;gi|114341644|gb|ABI66924.1| conserved hypothetical protein [Maricaulis maris MCS10]</t>
  </si>
  <si>
    <t>Sphingomonas</t>
  </si>
  <si>
    <t>Sphingomonas wittichii</t>
  </si>
  <si>
    <t>YP_001261299.1</t>
  </si>
  <si>
    <t>tetratricopeptide TPR_4 [Sphingomonas wittichii RW1] &gt;gi|148498907|gb|ABQ67161.1| Tetratricopeptide TPR_4 [Sphingomonas wittichii RW1]</t>
  </si>
  <si>
    <t>YP_479989.1</t>
  </si>
  <si>
    <t>putative ATP/GTP binding protein [Frankia sp. CcI3] &gt;gi|86566451|gb|ABD10260.1| putative ATP/GTP binding protein [Frankia sp. CcI3]</t>
  </si>
  <si>
    <t>Shewanella putrefaciens</t>
  </si>
  <si>
    <t>ZP_01704424.1</t>
  </si>
  <si>
    <t>Solibacteraceae</t>
  </si>
  <si>
    <t>Solibacter</t>
  </si>
  <si>
    <t>Nocardiaceae</t>
  </si>
  <si>
    <t>Rhodococcus</t>
  </si>
  <si>
    <t>Aquificae</t>
  </si>
  <si>
    <t>Aquificaceae</t>
  </si>
  <si>
    <t>Hydrogenivirga</t>
  </si>
  <si>
    <t>Polaribacter</t>
  </si>
  <si>
    <t>Parabacteroides</t>
  </si>
  <si>
    <t>Crocosphaera</t>
  </si>
  <si>
    <t>Microcystis</t>
  </si>
  <si>
    <t>Alkaliphilus</t>
  </si>
  <si>
    <t>Erysipelotrichaceae</t>
  </si>
  <si>
    <t>Eubacterium</t>
  </si>
  <si>
    <t>Halanaerobiaceae</t>
  </si>
  <si>
    <t>Halothermothrix</t>
  </si>
  <si>
    <t>Coprococcus</t>
  </si>
  <si>
    <t>Roseburia</t>
  </si>
  <si>
    <t>Peptococcaceae</t>
  </si>
  <si>
    <t>Desulfitobacterium</t>
  </si>
  <si>
    <t>Ruminococcus</t>
  </si>
  <si>
    <t>Gemmata</t>
  </si>
  <si>
    <t>Planctomyces</t>
  </si>
  <si>
    <t>Aeromonadaceae</t>
  </si>
  <si>
    <t>Aeromonas</t>
  </si>
  <si>
    <t>Bradyrhizobium</t>
  </si>
  <si>
    <t>Ralstonia</t>
  </si>
  <si>
    <t>Campylobacteraceae</t>
  </si>
  <si>
    <t>Campylobacter</t>
  </si>
  <si>
    <t>Diaphorobacter</t>
  </si>
  <si>
    <t>Cystobacteraceae</t>
  </si>
  <si>
    <t>Stigmatella</t>
  </si>
  <si>
    <t>Desulfococcus</t>
  </si>
  <si>
    <t>Providencia</t>
  </si>
  <si>
    <t>Hyphomonas</t>
  </si>
  <si>
    <t>Idiomarinaceae</t>
  </si>
  <si>
    <t>Idiomarina</t>
  </si>
  <si>
    <t>Mariprofundaceae</t>
  </si>
  <si>
    <t>Mariprofundus</t>
  </si>
  <si>
    <t>Nannocystaceae</t>
  </si>
  <si>
    <t>Plesiocystis</t>
  </si>
  <si>
    <t>Nitrosomonas</t>
  </si>
  <si>
    <t>Janthinobacterium</t>
  </si>
  <si>
    <t>Haemophilus</t>
  </si>
  <si>
    <t>Histophilus</t>
  </si>
  <si>
    <t>Dechloromonas</t>
  </si>
  <si>
    <t>Thauera</t>
  </si>
  <si>
    <t>Rhodospirillum</t>
  </si>
  <si>
    <t>Thiotrichaceae</t>
  </si>
  <si>
    <t>Beggiatoa</t>
  </si>
  <si>
    <t>Congregibacter</t>
  </si>
  <si>
    <t>Endoriftia</t>
  </si>
  <si>
    <t>Magnetococcus</t>
  </si>
  <si>
    <t>Verrucomicrobia subdivision 3</t>
  </si>
  <si>
    <t>Verrucomicrobiaceae</t>
  </si>
  <si>
    <t>Verrucomicrobium</t>
  </si>
  <si>
    <t>Planctomyces maris</t>
  </si>
  <si>
    <t>ZP_01857996.1</t>
  </si>
  <si>
    <t>pentapeptide repeat family protein [Planctomyces maris DSM 8797] &gt;gi|148841713|gb|EDL56123.1| pentapeptide repeat family protein [Planctomyces maris DSM 8797]</t>
  </si>
  <si>
    <t>Geobacter uraniireducens</t>
  </si>
  <si>
    <t>YP_001231489.1</t>
  </si>
  <si>
    <t>TIR protein [Geobacter uraniireducens Rf4] &gt;gi|146398283|gb|ABQ26916.1| TIR protein [Geobacter uraniireducens Rf4]</t>
  </si>
  <si>
    <t>ZP_01855805.1</t>
  </si>
  <si>
    <t>pentapeptide repeat family protein [Planctomyces maris DSM 8797] &gt;gi|148843913|gb|EDL58270.1| pentapeptide repeat family protein [Planctomyces maris DSM 8797]</t>
  </si>
  <si>
    <t>YP_001522728.1</t>
  </si>
  <si>
    <t>hypothetical protein AM1_H0064 [Acaryochloris marina MBIC11017] &gt;gi|158311805|gb|ABW33414.1| conserved hypothetical protein [Acaryochloris marina MBIC11017]</t>
  </si>
  <si>
    <t>YP_001522504.1</t>
  </si>
  <si>
    <t>hypothetical protein AM1_G0010 [Acaryochloris marina MBIC11017] &gt;gi|158311580|gb|ABW33190.1| conserved hypothetical protein [Acaryochloris marina MBIC11017]</t>
  </si>
  <si>
    <t>Thauera sp. MZ1T</t>
  </si>
  <si>
    <t>ZP_02842417.1</t>
  </si>
  <si>
    <t>response regulator receiver protein [Thauera sp. MZ1T] &gt;gi|169010854|gb|EDS57616.1| response regulator receiver protein [Thauera sp. MZ1T]</t>
  </si>
  <si>
    <t>ZP_02973487.1</t>
  </si>
  <si>
    <t>WD-40 repeat protein [Cyanothece sp. PCC 7424] &gt;gi|186692320|gb|EDU16939.1| WD-40 repeat protein [Cyanothece sp. PCC 7424]</t>
  </si>
  <si>
    <t>YP_002372545.1</t>
  </si>
  <si>
    <t>WD-40 repeat protein [Cyanothece sp. PCC 8801] &gt;gi|218167652|gb|ACK66389.1| WD-40 repeat protein [Cyanothece sp. PCC 8801]</t>
  </si>
  <si>
    <t>ZP_02975895.1</t>
  </si>
  <si>
    <t>putative signal transduction protein with Nacht domain [Cyanothece sp. PCC 7424] &gt;gi|186690101|gb|EDU14737.1| putative signal transduction protein with Nacht domain [Cyanothece sp. PCC 7424]</t>
  </si>
  <si>
    <t>YP_002212188.1</t>
  </si>
  <si>
    <t>conserved hypothetical protein [Oligotropha carboxidovorans OM5] &gt;gi|209885527|ref|YP_002289384.1| hypothetical protein OCAR_6406 [Oligotropha carboxidovorans OM5] &gt;gi|209873723|gb|ACI93519.1| conserved hypothetical protein [Oligotropha carboxidovorans OM5]</t>
  </si>
  <si>
    <t>ZP_02125120.1</t>
  </si>
  <si>
    <t>hypothetical protein MnodDRAFT_8341 [Methylobacterium nodulans ORS 2060] &gt;gi|162427431|gb|EDQ38126.1| hypothetical protein MnodDRAFT_8341 [Methylobacterium nodulans ORS 2060]</t>
  </si>
  <si>
    <t>Congregibacter litoralis</t>
  </si>
  <si>
    <t>ZP_01104269.1</t>
  </si>
  <si>
    <t>conserved hypothetical protein [gamma proteobacterium KT 71] &gt;gi|88699277|gb|EAQ96392.1| conserved hypothetical protein [Congregibacter litoralis KT71]</t>
  </si>
  <si>
    <t>ZP_03139188.1</t>
  </si>
  <si>
    <t>hypothetical protein Cyan7425DRAFT_3118 [Cyanothece sp. PCC 7425]</t>
  </si>
  <si>
    <t>Microcystis aeruginosa</t>
  </si>
  <si>
    <t>YP_001661158.1</t>
  </si>
  <si>
    <t>hypothetical protein MAE_61440 [Microcystis aeruginosa NIES-843] &gt;gi|166091258|dbj|BAG05966.1| hypothetical protein [Microcystis aeruginosa NIES-843]</t>
  </si>
  <si>
    <t>YP_911365.1</t>
  </si>
  <si>
    <t>pentapeptide repeat-containing protein [Chlorobium phaeobacteroides DSM 266] &gt;gi|119354070|gb|ABL64941.1| pentapeptide repeat protein [Chlorobium phaeobacteroides DSM 266]</t>
  </si>
  <si>
    <t>YP_002372860.1</t>
  </si>
  <si>
    <t>putative signal transduction protein with Nacht domain [Cyanothece sp. PCC 8801] &gt;gi|218167967|gb|ACK66704.1| putative signal transduction protein with Nacht domain [Cyanothece sp. PCC 8801]</t>
  </si>
  <si>
    <t>ZP_02120966.1</t>
  </si>
  <si>
    <t>hypothetical protein MnodDRAFT_4187 [Methylobacterium nodulans ORS 2060] &gt;gi|162431716|gb|EDQ42316.1| hypothetical protein MnodDRAFT_4187 [Methylobacterium nodulans ORS 2060]</t>
  </si>
  <si>
    <t>Stigmatella aurantiaca</t>
  </si>
  <si>
    <t>ZP_01460839.1</t>
  </si>
  <si>
    <t>peptidase C14, caspase catalytic subunit p20 [Stigmatella aurantiaca DW4/3-1] &gt;gi|115369385|gb|EAU68324.1| peptidase C14, caspase catalytic subunit p20 [Stigmatella aurantiaca DW4/3-1]</t>
  </si>
  <si>
    <t>YP_001960854.1</t>
  </si>
  <si>
    <t>protein of unknown function DUF323 [Chlorobium phaeobacteroides BS1] &gt;gi|189496825|gb|ACE05373.1| protein of unknown function DUF323 [Chlorobium phaeobacteroides BS1]</t>
  </si>
  <si>
    <t>ZP_02976186.1</t>
  </si>
  <si>
    <t>conserved hypothetical protein [Cyanothece sp. PCC 7424] &gt;gi|186689622|gb|EDU14262.1| conserved hypothetical protein [Cyanothece sp. PCC 7424]</t>
  </si>
  <si>
    <t>YP_002372645.1</t>
  </si>
  <si>
    <t>protein of unknown function DUF323 [Cyanothece sp. PCC 8801] &gt;gi|218167752|gb|ACK66489.1| protein of unknown function DUF323 [Cyanothece sp. PCC 8801]</t>
  </si>
  <si>
    <t>Toll-Interleukin receptor [Shewanella putrefaciens 200] &gt;gi|124510975|gb|EAY55041.1| Toll-Interleukin receptor [Shewanella putrefaciens 200]</t>
  </si>
  <si>
    <t>YP_001508541.1</t>
  </si>
  <si>
    <t>tetratricopeptide TPR_4 [Frankia sp. EAN1pec] &gt;gi|158111438|gb|ABW13635.1| Tetratricopeptide TPR_4 [Frankia sp. EAN1pec]</t>
  </si>
  <si>
    <t>YP_714154.1</t>
  </si>
  <si>
    <t>hypothetical protein FRAAL3954 [Frankia alni ACN14a] &gt;gi|111150892|emb|CAJ62597.1| hypothetical protein [Frankia alni ACN14a]</t>
  </si>
  <si>
    <t>Roseovarius</t>
  </si>
  <si>
    <t>Roseovarius nubinhibens</t>
  </si>
  <si>
    <t>ZP_00959693.1</t>
  </si>
  <si>
    <t>TIR [Roseovarius nubinhibens ISM] &gt;gi|83838859|gb|EAP78155.1| TIR [Roseovarius nubinhibens ISM]</t>
  </si>
  <si>
    <t>Yersinia</t>
  </si>
  <si>
    <t>Yersinia pestis</t>
  </si>
  <si>
    <t>ZP_01076025.1</t>
  </si>
  <si>
    <t>hypothetical protein MED121_02775 [Marinomonas sp. MED121] &gt;gi|86164831|gb|EAQ66100.1| hypothetical protein MED121_02775 [Marinomonas sp. MED121]</t>
  </si>
  <si>
    <t>ZP_00588532.1</t>
  </si>
  <si>
    <t>Protein of unknown function DUF323 [Pelodictyon phaeoclathratiforme BU-1] &gt;gi|68243914|gb|EAN26108.1| Protein of unknown function DUF323 [Pelodictyon phaeoclathratiforme BU-1]</t>
  </si>
  <si>
    <t>YP_002376872.1</t>
  </si>
  <si>
    <t>restriction endonuclease [Cyanothece sp. PCC 7424] &gt;gi|218171271|gb|ACK70004.1| restriction endonuclease [Cyanothece sp. PCC 7424]</t>
  </si>
  <si>
    <t>YP_002379847.1</t>
  </si>
  <si>
    <t>GUN4 domain protein [Cyanothece sp. PCC 7424] &gt;gi|218174246|gb|ACK72979.1| GUN4 domain protein [Cyanothece sp. PCC 7424]</t>
  </si>
  <si>
    <t>YP_482532.1</t>
  </si>
  <si>
    <t>tetratricopeptide TPR_4 [Frankia sp. CcI3] &gt;gi|86568994|gb|ABD12803.1| Tetratricopeptide TPR_4 [Frankia sp. CcI3]</t>
  </si>
  <si>
    <t>ZP_00106434.1</t>
  </si>
  <si>
    <t>hypothetical protein Npun02007837 [Nostoc punctiforme PCC 73102] &gt;gi|186686611|ref|YP_001869807.1| hypothetical protein Npun_F6606 [Nostoc punctiforme PCC 73102] &gt;gi|186469063|gb|ACC84864.1| hypothetical protein Npun_F6606 [Nostoc punctiforme PCC 73102]</t>
  </si>
  <si>
    <t>YP_002018776.1</t>
  </si>
  <si>
    <t>protein of unknown function DUF323 [Pelodictyon phaeoclathratiforme BU-1] &gt;gi|194309459|gb|ACF44159.1| protein of unknown function DUF323 [Pelodictyon phaeoclathratiforme BU-1]</t>
  </si>
  <si>
    <t>YP_002379524.1</t>
  </si>
  <si>
    <t>TIR protein [Cyanothece sp. PCC 7424] &gt;gi|218173923|gb|ACK72656.1| TIR protein [Cyanothece sp. PCC 7424]</t>
  </si>
  <si>
    <t>Nodularia</t>
  </si>
  <si>
    <t>Nodularia spumigena</t>
  </si>
  <si>
    <t>ZP_01628853.1</t>
  </si>
  <si>
    <t>ymc-like protein [Nodularia spumigena CCY9414] &gt;gi|119465574|gb|EAW46466.1| ymc-like protein [Nodularia spumigena CCY9414]</t>
  </si>
  <si>
    <t>YP_001967186.1</t>
  </si>
  <si>
    <t>conserved hypothetical protein [Bacillus cereus] &gt;gi|208702222|ref|YP_002267464.1| hypothetical protein BCH308197_A0211 [Bacillus cereus H3081.97] &gt;gi|217956962|ref|YP_002336058.1| hypothetical protein BCAH187_C0047 [Bacillus cereus AH187] &gt;gi|116584594|gb|ABK00711.1| conserved hypothetical protein [Bacillus cereus] &gt;gi|208658077|gb|ACI30447.1| conserved hypothetical protein [Bacillus cereus H3081.97] &gt;gi|217068476|gb|ACJ82724.1| conserved hypothetical protein [Bacillus cereus AH187]</t>
  </si>
  <si>
    <t>Brucella suis</t>
  </si>
  <si>
    <t>YP_001626935.1</t>
  </si>
  <si>
    <t>hypothetical protein GobsU_24486 [Gemmata obscuriglobus UQM 2246]</t>
  </si>
  <si>
    <t>ZP_02483705.1</t>
  </si>
  <si>
    <t>hypothetical protein Cpha266_0902 [Chlorobium phaeobacteroides DSM 266] &gt;gi|119354079|gb|ABL64950.1| protein of unknown function DUF323 [Chlorobium phaeobacteroides DSM 266]</t>
  </si>
  <si>
    <t>ZP_02842475.1</t>
  </si>
  <si>
    <t>TIR protein [Thauera sp. MZ1T] &gt;gi|169010912|gb|EDS57674.1| TIR protein [Thauera sp. MZ1T]</t>
  </si>
  <si>
    <t>ZP_03136081.1</t>
  </si>
  <si>
    <t>YP_001658745.1</t>
  </si>
  <si>
    <t>hypothetical protein MAE_37310 [Microcystis aeruginosa NIES-843] &gt;gi|166088845|dbj|BAG03553.1| hypothetical protein [Microcystis aeruginosa NIES-843]</t>
  </si>
  <si>
    <t>Dechloromonas aromatica</t>
  </si>
  <si>
    <t>YP_286141.1</t>
  </si>
  <si>
    <t>hypothetical protein Daro_2941 [Dechloromonas aromatica RCB] &gt;gi|71848175|gb|AAZ47671.1| hypothetical protein Daro_2941 [Dechloromonas aromatica RCB]</t>
  </si>
  <si>
    <t>Ruminococcus lactaris</t>
  </si>
  <si>
    <t>ZP_03168622.1</t>
  </si>
  <si>
    <t>hypothetical protein RUMLAC_02310 [Ruminococcus lactaris ATCC 29176] &gt;gi|197297318|gb|EDY31880.1| hypothetical protein RUMLAC_02310 [Ruminococcus lactaris ATCC 29176]</t>
  </si>
  <si>
    <t>ZP_02976185.1</t>
  </si>
  <si>
    <t>TIR protein [Cyanothece sp. PCC 7424] &gt;gi|186689621|gb|EDU14261.1| TIR protein [Cyanothece sp. PCC 7424]</t>
  </si>
  <si>
    <t>YP_910763.1</t>
  </si>
  <si>
    <t>SEFIR domain-containing protein [Chlorobium phaeobacteroides DSM 266] &gt;gi|119353468|gb|ABL64339.1| SEFIR domain protein [Chlorobium phaeobacteroides DSM 266]</t>
  </si>
  <si>
    <t>Marinobacter hydrocarbonoclasticus</t>
  </si>
  <si>
    <t>YP_958540.1</t>
  </si>
  <si>
    <t>TIR protein [Marinobacter aquaeolei VT8] &gt;gi|120324038|gb|ABM18353.1| TIR protein [Marinobacter aquaeolei VT8]</t>
  </si>
  <si>
    <t>Bradyrhizobium sp. ORS278</t>
  </si>
  <si>
    <t>YP_001204264.1</t>
  </si>
  <si>
    <t>hypothetical protein BRADO2180 [Bradyrhizobium sp. ORS278] &gt;gi|146192022|emb|CAL76027.1| hypothetical protein; putative Toll/Interleukin receptor TIR domain [Bradyrhizobium sp. ORS278]</t>
  </si>
  <si>
    <t>YP_002373761.1</t>
  </si>
  <si>
    <t>Tetratricopeptide TPR_2 repeat protein [Cyanothece sp. PCC 8801] &gt;gi|218168868|gb|ACK67605.1| Tetratricopeptide TPR_2 repeat protein [Cyanothece sp. PCC 8801]</t>
  </si>
  <si>
    <t>YP_002370812.1</t>
  </si>
  <si>
    <t>hypothetical protein PCC8801_0566 [Cyanothece sp. PCC 8801] &gt;gi|218165919|gb|ACK64656.1| hypothetical protein PCC8801_0566 [Cyanothece sp. PCC 8801]</t>
  </si>
  <si>
    <t>Burkholderia xenovorans</t>
  </si>
  <si>
    <t>YP_556468.1</t>
  </si>
  <si>
    <t>hypothetical protein Bxe_C1258 [Burkholderia xenovorans LB400] &gt;gi|91693921|gb|ABE37118.1| Conserved hypothetical protein [Burkholderia xenovorans LB400]</t>
  </si>
  <si>
    <t>Parabacteroides johnsonii</t>
  </si>
  <si>
    <t>ZP_03476720.1</t>
  </si>
  <si>
    <t>hypothetical protein PRABACTJOHN_02393 [Parabacteroides johnsonii DSM 18315] &gt;gi|218223567|gb|EEC96217.1| hypothetical protein PRABACTJOHN_02393 [Parabacteroides johnsonii DSM 18315]</t>
  </si>
  <si>
    <t>Streptomyces avermitilis</t>
  </si>
  <si>
    <t>NP_826484.1</t>
  </si>
  <si>
    <t>hypothetical protein SAV_5307 [Streptomyces avermitilis MA-4680] &gt;gi|29608967|dbj|BAC73019.1| hypothetical protein [Streptomyces avermitilis MA-4680]</t>
  </si>
  <si>
    <t>marine gamma proteobacterium HTCC2080</t>
  </si>
  <si>
    <t>ZP_01626106.1</t>
  </si>
  <si>
    <t>putative adenylate cyclase [marine gamma proteobacterium HTCC2080] &gt;gi|119460028|gb|EAW41122.1| putative adenylate cyclase [marine gamma proteobacterium HTCC2080]</t>
  </si>
  <si>
    <t>Bacteroides dorei</t>
  </si>
  <si>
    <t>ZP_03300059.1</t>
  </si>
  <si>
    <t>hypothetical protein BACDOR_01426 [Bacteroides dorei DSM 17855] &gt;gi|212665533|gb|EEB26105.1| hypothetical protein BACDOR_01426 [Bacteroides dorei DSM 17855]</t>
  </si>
  <si>
    <t>ZP_02975834.1</t>
  </si>
  <si>
    <t>restriction endonuclease [Cyanothece sp. PCC 7424] &gt;gi|186690040|gb|EDU14676.1| restriction endonuclease [Cyanothece sp. PCC 7424]</t>
  </si>
  <si>
    <t>Coprococcus eutactus</t>
  </si>
  <si>
    <t>ZP_02207914.1</t>
  </si>
  <si>
    <t>hypothetical protein COPEUT_02740 [Coprococcus eutactus ATCC 27759] &gt;gi|158448250|gb|EDP25245.1| hypothetical protein COPEUT_02740 [Coprococcus eutactus ATCC 27759]</t>
  </si>
  <si>
    <t>Brucella melitensis</t>
  </si>
  <si>
    <t>NP_540591.1</t>
  </si>
  <si>
    <t>hypothetical protein BMEI1674 [Brucella melitensis 16M] &gt;gi|17983697|gb|AAL52855.1| Hypothetical Protein [Brucella melitensis 16M]</t>
  </si>
  <si>
    <t>YP_001657145.1</t>
  </si>
  <si>
    <t>hypothetical protein MAE_21310 [Microcystis aeruginosa NIES-843] &gt;gi|166087245|dbj|BAG01953.1| unknown protein [Microcystis aeruginosa NIES-843]</t>
  </si>
  <si>
    <t>Flavobacteria bacterium BBFL7</t>
  </si>
  <si>
    <t>ZP_01202848.1</t>
  </si>
  <si>
    <t>conserved hypothetical protein [Flavobacteria bacterium BBFL7] &gt;gi|89516373|gb|EAS19034.1| conserved hypothetical protein [Flavobacteria bacterium BBFL7]</t>
  </si>
  <si>
    <t>Solibacter usitatus</t>
  </si>
  <si>
    <t>YP_827107.1</t>
  </si>
  <si>
    <t>TIR protein [Solibacter usitatus Ellin6076] &gt;gi|116228113|gb|ABJ86822.1| TIR protein [Solibacter usitatus Ellin6076]</t>
  </si>
  <si>
    <t>ZP_02972317.1</t>
  </si>
  <si>
    <t>WD-40 repeat protein [Cyanothece sp. PCC 7424] &gt;gi|186693323|gb|EDU17937.1| WD-40 repeat protein [Cyanothece sp. PCC 7424]</t>
  </si>
  <si>
    <t>Bacteroides ovatus</t>
  </si>
  <si>
    <t>ZP_02068048.1</t>
  </si>
  <si>
    <t>hypothetical protein BACOVA_05059 [Bacteroides ovatus ATCC 8483] &gt;gi|156107456|gb|EDO09201.1| hypothetical protein BACOVA_05059 [Bacteroides ovatus ATCC 8483]</t>
  </si>
  <si>
    <t>ZP_02068049.1</t>
  </si>
  <si>
    <t>hypothetical protein BACOVA_05060 [Bacteroides ovatus ATCC 8483] &gt;gi|156107457|gb|EDO09202.1| hypothetical protein BACOVA_05060 [Bacteroides ovatus ATCC 8483]</t>
  </si>
  <si>
    <t>Rhodococcus jostii</t>
  </si>
  <si>
    <t>YP_708318.1</t>
  </si>
  <si>
    <t>hypothetical protein RHA1_ro09117 [Rhodococcus jostii RHA1] &gt;gi|110824877|gb|ABH00160.1| conserved hypothetical protein [Rhodococcus jostii RHA1]</t>
  </si>
  <si>
    <t>YP_002165603.1</t>
  </si>
  <si>
    <t>hypothetical protein FNP_1373 [Fusobacterium nucleatum subsp. polymorphum ATCC 10953] &gt;gi|148323906|gb|EDK89156.1| hypothetical protein FNP_1373 [Fusobacterium nucleatum subsp. polymorphum ATCC 10953]</t>
  </si>
  <si>
    <t>ZP_02975894.1</t>
  </si>
  <si>
    <t>WD-40 repeat protein [Cyanothece sp. PCC 7424] &gt;gi|186690100|gb|EDU14736.1| WD-40 repeat protein [Cyanothece sp. PCC 7424]</t>
  </si>
  <si>
    <t>YP_828197.1</t>
  </si>
  <si>
    <t>hypothetical protein Acid_6999 [Solibacter usitatus Ellin6076] &gt;gi|116229203|gb|ABJ87912.1| hypothetical protein Acid_6999 [Solibacter usitatus Ellin6076]</t>
  </si>
  <si>
    <t>YP_822893.1</t>
  </si>
  <si>
    <t>hypothetical protein Acid_1618 [Solibacter usitatus Ellin6076] &gt;gi|116223899|gb|ABJ82608.1| hypothetical protein Acid_1618 [Solibacter usitatus Ellin6076]</t>
  </si>
  <si>
    <t>bacterium Ellin514</t>
  </si>
  <si>
    <t>ZP_02966917.1</t>
  </si>
  <si>
    <t>SEFIR domain protein [bacterium Ellin514] &gt;gi|184207377|gb|EDU04423.1| SEFIR domain protein [bacterium Ellin514]</t>
  </si>
  <si>
    <t>Roseburia intestinalis</t>
  </si>
  <si>
    <t>ZP_03483419.1</t>
  </si>
  <si>
    <t>hypothetical protein ROSINTL182_00808 [Roseburia intestinalis L1-82] &gt;gi|218229969|gb|EED02620.1| hypothetical protein ROSINTL182_00808 [Roseburia intestinalis L1-82]</t>
  </si>
  <si>
    <t>ZP_01085194.1</t>
  </si>
  <si>
    <t>TIR protein [Synechococcus sp. WH 5701] &gt;gi|87283294|gb|EAQ75250.1| TIR protein [Synechococcus sp. WH 5701]</t>
  </si>
  <si>
    <t>ZP_02977156.1</t>
  </si>
  <si>
    <t>hypothetical protein PCC7424DRAFT_5532 [Cyanothece sp. PCC 7424] &gt;gi|186688736|gb|EDU13399.1| hypothetical protein PCC7424DRAFT_5532 [Cyanothece sp. PCC 7424]</t>
  </si>
  <si>
    <t>Streptomyces clavuligerus</t>
  </si>
  <si>
    <t>ZP_03180839.1</t>
  </si>
  <si>
    <t>hypothetical protein SclaA_02312 [Streptomyces clavuligerus ATCC 27064] &gt;gi|197772219|ref|YP_002195201.1| conserved hypothetical protein [Streptomyces clavuligerus ATCC 27064] &gt;gi|197701656|gb|EDY47468.1| conserved hypothetical protein [Streptomyces clavuligerus ATCC 27064]</t>
  </si>
  <si>
    <t>ZP_01841847.1</t>
  </si>
  <si>
    <t>conserved hypothetical protein [Shewanella baltica OS223] &gt;gi|146865115|gb|EDK50463.1| conserved hypothetical protein [Shewanella baltica OS223]</t>
  </si>
  <si>
    <t>YP_001660638.1</t>
  </si>
  <si>
    <t>TPR repeat-containing protein [Microcystis aeruginosa NIES-843] &gt;gi|166090738|dbj|BAG05446.1| tetratricopeptide repeat protein 28 like [Microcystis aeruginosa NIES-843]</t>
  </si>
  <si>
    <t>Staphylococcus aureus</t>
  </si>
  <si>
    <t>YP_042171.1</t>
  </si>
  <si>
    <t>hypothetical protein SAS0038 [Staphylococcus aureus subsp. aureus MSSA476] &gt;gi|49243393|emb|CAG41810.1| hypothetical protein [Staphylococcus aureus subsp. aureus MSSA476]</t>
  </si>
  <si>
    <t>ZP_01464580.1</t>
  </si>
  <si>
    <t>nacht domain family [Stigmatella aurantiaca DW4/3-1] &gt;gi|115365638|gb|EAU64667.1| nacht domain family [Stigmatella aurantiaca DW4/3-1]</t>
  </si>
  <si>
    <t>Streptomyces pristinaespiralis</t>
  </si>
  <si>
    <t>ZP_03188835.1</t>
  </si>
  <si>
    <t>hypothetical protein SpriA_12728 [Streptomyces pristinaespiralis ATCC 25486]</t>
  </si>
  <si>
    <t>YP_708321.1</t>
  </si>
  <si>
    <t>hypothetical protein RHA1_ro09120 [Rhodococcus jostii RHA1] &gt;gi|110824880|gb|ABH00163.1| conserved hypothetical protein [Rhodococcus jostii RHA1]</t>
  </si>
  <si>
    <t>ZP_01852538.1</t>
  </si>
  <si>
    <t>pentapeptide repeat family protein [Planctomyces maris DSM 8797] &gt;gi|148847439|gb|EDL61773.1| pentapeptide repeat family protein [Planctomyces maris DSM 8797]</t>
  </si>
  <si>
    <t>ZP_03188202.1</t>
  </si>
  <si>
    <t>hypothetical protein SpriA_09451 [Streptomyces pristinaespiralis ATCC 25486]</t>
  </si>
  <si>
    <t>YP_002199736.1</t>
  </si>
  <si>
    <t>conserved hypothetical protein [Streptomyces pristinaespiralis ATCC 25486] &gt;gi|197719671|gb|EDY63579.1| conserved hypothetical protein [Streptomyces pristinaespiralis ATCC 25486]</t>
  </si>
  <si>
    <t>YP_708325.1</t>
  </si>
  <si>
    <t>hypothetical protein RHA1_ro09124 [Rhodococcus jostii RHA1] &gt;gi|110824884|gb|ABH00167.1| conserved hypothetical protein [Rhodococcus jostii RHA1]</t>
  </si>
  <si>
    <t>YP_002198986.1</t>
  </si>
  <si>
    <t>conserved hypothetical protein [Streptomyces pristinaespiralis ATCC 25486] &gt;gi|197720328|gb|EDY64236.1| conserved hypothetical protein [Streptomyces pristinaespiralis ATCC 25486]</t>
  </si>
  <si>
    <t>Desulfococcus oleovorans</t>
  </si>
  <si>
    <t>YP_001529506.1</t>
  </si>
  <si>
    <t>hypothetical protein Dole_1625 [Desulfococcus oleovorans Hxd3] &gt;gi|158510462|gb|ABW67429.1| hypothetical protein Dole_1625 [Desulfococcus oleovorans Hxd3]</t>
  </si>
  <si>
    <t>Janthinobacterium sp. Marseille</t>
  </si>
  <si>
    <t>YP_001354419.1</t>
  </si>
  <si>
    <t>hypothetical protein mma_2729 [Janthinobacterium sp. Marseille] &gt;gi|151283471|gb|ABR91881.1| Uncharacterized conserved protein [Janthinobacterium sp. Marseille]</t>
  </si>
  <si>
    <t>Beggiatoa sp. PS</t>
  </si>
  <si>
    <t>ZP_01998954.1</t>
  </si>
  <si>
    <t>Extracellular ligand-binding receptor [Beggiatoa sp. PS] &gt;gi|152074159|gb|EDN71044.1| Extracellular ligand-binding receptor [Beggiatoa sp. PS]</t>
  </si>
  <si>
    <t>Desulfitobacterium hafniense</t>
  </si>
  <si>
    <t>YP_519087.1</t>
  </si>
  <si>
    <t>hypothetical protein DSY2854 [Desulfitobacterium hafniense Y51] &gt;gi|89335048|dbj|BAE84643.1| hypothetical protein [Desulfitobacterium hafniense Y51]</t>
  </si>
  <si>
    <t>YP_001657146.1</t>
  </si>
  <si>
    <t>hypothetical protein MAE_21320 [Microcystis aeruginosa NIES-843] &gt;gi|166087246|dbj|BAG01954.1| hypothetical protein [Microcystis aeruginosa NIES-843]</t>
  </si>
  <si>
    <t>Acidovorax sp. JS42</t>
  </si>
  <si>
    <t>YP_986861.1</t>
  </si>
  <si>
    <t>hypothetical protein Ajs_2628 [Acidovorax sp. JS42] &gt;gi|120607045|gb|ABM42785.1| conserved hypothetical protein [Acidovorax sp. JS42]</t>
  </si>
  <si>
    <t>ZP_02630818.1</t>
  </si>
  <si>
    <t>hypothetical protein AC3_2538 [Clostridium perfringens E str. JGS1987] &gt;gi|170663701|gb|EDT16384.1| hypothetical protein AC3_2538 [Clostridium perfringens E str. JGS1987]</t>
  </si>
  <si>
    <t>YP_002406545.1</t>
  </si>
  <si>
    <t>hypothetical protein ECIAI39_0516 [Escherichia coli IAI39] &gt;gi|218368902|emb|CAR16653.1| conserved hypothetical protein [Escherichia coli]</t>
  </si>
  <si>
    <t>YP_001402658.1</t>
  </si>
  <si>
    <t>putative lipoprotein [Yersinia pseudotuberculosis IP 31758] &gt;gi|152959148|gb|ABS46609.1| putative lipoprotein [Yersinia pseudotuberculosis IP 31758]</t>
  </si>
  <si>
    <t>Cyanothece sp. PCC 7822</t>
  </si>
  <si>
    <t>ZP_03155320.1</t>
  </si>
  <si>
    <t>SEFIR domain protein [Cyanothece sp. PCC 7822] &gt;gi|196202178|gb|EDX96996.1| SEFIR domain protein [Cyanothece sp. PCC 7822]</t>
  </si>
  <si>
    <t>Bradyrhizobium sp. BTAi1</t>
  </si>
  <si>
    <t>YP_001239228.1</t>
  </si>
  <si>
    <t>hypothetical protein BBta_3214 [Bradyrhizobium sp. BTAi1] &gt;gi|146406816|gb|ABQ35322.1| hypothetical protein BBta_3214 [Bradyrhizobium sp. BTAi1]</t>
  </si>
  <si>
    <t>YP_001220390.1</t>
  </si>
  <si>
    <t>hypothetical protein BBta_p0020 [Bradyrhizobium sp. BTAi1] &gt;gi|146411265|gb|ABQ39718.1| hypothetical protein BBta_p0020 [Bradyrhizobium sp. BTAi1]</t>
  </si>
  <si>
    <t>ZP_02973262.1</t>
  </si>
  <si>
    <t>TIR protein [Cyanothece sp. PCC 7424] &gt;gi|186692793|gb|EDU17410.1| TIR protein [Cyanothece sp. PCC 7424]</t>
  </si>
  <si>
    <t>ZP_03136926.1</t>
  </si>
  <si>
    <t>hypothetical protein Cyan7425DRAFT_0854 [Cyanothece sp. PCC 7425] &gt;gi|219867066|gb|ACL47405.1| hypothetical protein Cyan7425_5111 [Cyanothece sp. PCC 7425]</t>
  </si>
  <si>
    <t>Diaphorobacter sp. TPSY</t>
  </si>
  <si>
    <t>ZP_03468172.1</t>
  </si>
  <si>
    <t>protein of unknown function DUF1863 [Diaphorobacter sp. TPSY] &gt;gi|218147555|gb|EEC65619.1| protein of unknown function DUF1863 [Diaphorobacter sp. TPSY]</t>
  </si>
  <si>
    <t>ZP_02971269.1</t>
  </si>
  <si>
    <t>SEFIR domain protein [bacterium Ellin514] &gt;gi|184202315|gb|EDT99529.1| SEFIR domain protein [bacterium Ellin514]</t>
  </si>
  <si>
    <t>Burkholderia pseudomallei</t>
  </si>
  <si>
    <t>ZP_02400695.1</t>
  </si>
  <si>
    <t>putative lipoprotein [Burkholderia pseudomallei DM98]</t>
  </si>
  <si>
    <t>YP_002209603.1</t>
  </si>
  <si>
    <t>conserved hypothetical protein [Streptomyces sviceus ATCC 29083] &gt;gi|197927910|ref|ZP_03192204.1| hypothetical protein SsviA_01289 [Streptomyces sviceus ATCC 29083] &gt;gi|197709645|gb|EDY53679.1| conserved hypothetical protein [Streptomyces sviceus ATCC 29083]</t>
  </si>
  <si>
    <t>Dorea formicigenerans</t>
  </si>
  <si>
    <t>ZP_02235103.1</t>
  </si>
  <si>
    <t>hypothetical protein DORFOR_01977 [Dorea formicigenerans ATCC 27755] &gt;gi|166027997|gb|EDR46754.1| hypothetical protein DORFOR_01977 [Dorea formicigenerans ATCC 27755]</t>
  </si>
  <si>
    <t>YP_002371643.1</t>
  </si>
  <si>
    <t>putative lipoprotein [Cyanothece sp. PCC 8801] &gt;gi|218166750|gb|ACK65487.1| putative lipoprotein [Cyanothece sp. PCC 8801]</t>
  </si>
  <si>
    <t>YP_002191581.1</t>
  </si>
  <si>
    <t>hypothetical protein SSCG_04303 [Streptomyces clavuligerus ATCC 27064] &gt;gi|197705407|gb|EDY51219.1| hypothetical protein SSCG_04303 [Streptomyces clavuligerus ATCC 27064]</t>
  </si>
  <si>
    <t>YP_910651.1</t>
  </si>
  <si>
    <t>TPR repeat-containing protein [Chlorobium phaeobacteroides DSM 266] &gt;gi|119353356|gb|ABL64227.1| TPR repeat-containing protein [Chlorobium phaeobacteroides DSM 266]</t>
  </si>
  <si>
    <t>ZP_01982637.1</t>
  </si>
  <si>
    <t>conserved hypothetical protein [Vibrio cholerae 623-39] &gt;gi|148874556|gb|EDL72691.1| conserved hypothetical protein [Vibrio cholerae 623-39]</t>
  </si>
  <si>
    <t>ZP_03184295.1</t>
  </si>
  <si>
    <t>hypothetical protein SclaA_19929 [Streptomyces clavuligerus ATCC 27064]</t>
  </si>
  <si>
    <t>Hydrogenivirga sp. 128-5-R1-1</t>
  </si>
  <si>
    <t>ZP_02178399.1</t>
  </si>
  <si>
    <t>hypothetical protein HG1285_13272 [Hydrogenivirga sp. 128-5-R1-1] &gt;gi|159881329|gb|EDP74841.1| hypothetical protein HG1285_13272 [Hydrogenivirga sp. 128-5-R1-1]</t>
  </si>
  <si>
    <t>Shewanella piezotolerans</t>
  </si>
  <si>
    <t>YP_002313094.1</t>
  </si>
  <si>
    <t>Protein-transmembrane prediction, putative [Shewanella piezotolerans WP3] &gt;gi|212558053|gb|ACJ30507.1| Protein-transmembrane prediction, putative [Shewanella piezotolerans WP3]</t>
  </si>
  <si>
    <t>Alteromonadales bacterium TW-7</t>
  </si>
  <si>
    <t>ZP_01614438.1</t>
  </si>
  <si>
    <t>hypothetical protein ATW7_14011 [Alteromonadales bacterium TW-7] &gt;gi|119445000|gb|EAW26296.1| hypothetical protein ATW7_14011 [Alteromonadales bacterium TW-7]</t>
  </si>
  <si>
    <t>YP_002360118.1</t>
  </si>
  <si>
    <t>hypothetical protein Sbal223_4229 [Shewanella baltica OS223] &gt;gi|217500502|gb|ACK48695.1| conserved hypothetical protein [Shewanella baltica OS223]</t>
  </si>
  <si>
    <t>Verrucomicrobium spinosum</t>
  </si>
  <si>
    <t>ZP_02930533.1</t>
  </si>
  <si>
    <t>hypothetical protein VspiD_27840 [Verrucomicrobium spinosum DSM 4136]</t>
  </si>
  <si>
    <t>ZP_02930517.1</t>
  </si>
  <si>
    <t>leucine-rich-repeat protein [Verrucomicrobium spinosum DSM 4136]</t>
  </si>
  <si>
    <t>YP_826148.1</t>
  </si>
  <si>
    <t>adenylate/guanylate cyclase [Solibacter usitatus Ellin6076] &gt;gi|116227154|gb|ABJ85863.1| adenylate/guanylate cyclase [Solibacter usitatus Ellin6076]</t>
  </si>
  <si>
    <t>ZP_02967955.1</t>
  </si>
  <si>
    <t>TIR protein [bacterium Ellin514] &gt;gi|184206230|gb|EDU03278.1| TIR protein [bacterium Ellin514]</t>
  </si>
  <si>
    <t>Enterococcus faecalis</t>
  </si>
  <si>
    <t>NP_815636.1</t>
  </si>
  <si>
    <t>hypothetical protein EF1959 [Enterococcus faecalis V583] &gt;gi|29343946|gb|AAO81706.1| conserved domain protein [Enterococcus faecalis V583]</t>
  </si>
  <si>
    <t>YP_001401152.1</t>
  </si>
  <si>
    <t>hypothetical protein YpsIP31758_2180 [Yersinia pseudotuberculosis IP 31758] &gt;gi|152959840|gb|ABS47301.1| hypothetical protein YpsIP31758_2180 [Yersinia pseudotuberculosis IP 31758]</t>
  </si>
  <si>
    <t>ZP_02064128.1</t>
  </si>
  <si>
    <t>hypothetical protein BACOVA_01094 [Bacteroides ovatus ATCC 8483] &gt;gi|156111597|gb|EDO13342.1| hypothetical protein BACOVA_01094 [Bacteroides ovatus ATCC 8483]</t>
  </si>
  <si>
    <t>Clostridium butyricum</t>
  </si>
  <si>
    <t>ZP_02949532.1</t>
  </si>
  <si>
    <t>hypothetical protein CBY_2478 [Clostridium butyricum 5521] &gt;gi|182377874|gb|EDT75417.1| hypothetical protein CBY_2478 [Clostridium butyricum 5521]</t>
  </si>
  <si>
    <t>YP_828894.1</t>
  </si>
  <si>
    <t>SEFIR domain-containing protein [Solibacter usitatus Ellin6076] &gt;gi|116229900|gb|ABJ88609.1| SEFIR domain protein [Solibacter usitatus Ellin6076]</t>
  </si>
  <si>
    <t>YP_001220395.1</t>
  </si>
  <si>
    <t>hypothetical protein BBta_p0026 [Bradyrhizobium sp. BTAi1] &gt;gi|146411270|gb|ABQ39723.1| hypothetical protein BBta_p0026 [Bradyrhizobium sp. BTAi1]</t>
  </si>
  <si>
    <t>ZP_01085220.1</t>
  </si>
  <si>
    <t>TIR protein [Desulfatibacillum alkenivorans AK-01] &gt;gi|218760434|gb|ACL02900.1| TIR protein [Desulfatibacillum alkenivorans AK-01]</t>
  </si>
  <si>
    <t>Methylobacteriaceae</t>
  </si>
  <si>
    <t>Methylobacterium</t>
  </si>
  <si>
    <t>Methylobacterium nodulans</t>
  </si>
  <si>
    <t>YP_002501241.1</t>
  </si>
  <si>
    <t>TIR protein [Methylobacterium nodulans ORS 2060] &gt;gi|219950546|gb|ACL60938.1| TIR protein [Methylobacterium nodulans ORS 2060]</t>
  </si>
  <si>
    <t>Chlorobium phaeobacteroides</t>
  </si>
  <si>
    <t>ZP_00530462.1</t>
  </si>
  <si>
    <t>hypothetical protein Franean1_6381 [Frankia sp. EAN1pec] &gt;gi|158113522|gb|ABW15719.1| hypothetical protein Franean1_6381 [Frankia sp. EAN1pec]</t>
  </si>
  <si>
    <t>Vibrio cholerae</t>
  </si>
  <si>
    <t>ZP_01977091.1</t>
  </si>
  <si>
    <t>sefir domain family [Vibrio cholerae MZO-2] &gt;gi|149741978|gb|EDM56007.1| sefir domain family [Vibrio cholerae MZO-2]</t>
  </si>
  <si>
    <t>YP_001381160.1</t>
  </si>
  <si>
    <t>hypothetical protein Anae109_3998 [Anaeromyxobacter sp. Fw109-5] &gt;gi|152030408|gb|ABS28176.1| hypothetical protein Anae109_3998 [Anaeromyxobacter sp. Fw109-5]</t>
  </si>
  <si>
    <t>YP_710404.1</t>
  </si>
  <si>
    <t>hypothetical protein FRAAL0107 [Frankia alni ACN14a] &gt;gi|111147142|emb|CAJ58789.1| hypothetical protein [Frankia alni ACN14a]</t>
  </si>
  <si>
    <t>Shewanella sp. MR-7</t>
  </si>
  <si>
    <t>YP_737089.1</t>
  </si>
  <si>
    <t>hypothetical protein Shewmr7_1033 [Shewanella sp. MR-7] &gt;gi|113887981|gb|ABI42032.1| conserved hypothetical protein [Shewanella sp. MR-7]</t>
  </si>
  <si>
    <t>YP_001508536.1</t>
  </si>
  <si>
    <t>WD-40 repeat-containing protein [Frankia sp. EAN1pec] &gt;gi|158111433|gb|ABW13630.1| WD-40 repeat protein [Frankia sp. EAN1pec]</t>
  </si>
  <si>
    <t>YP_479392.1</t>
  </si>
  <si>
    <t>WD-40 repeat-containing protein [Frankia sp. CcI3] &gt;gi|86565854|gb|ABD09663.1| WD-40 repeat protein [Frankia sp. CcI3]</t>
  </si>
  <si>
    <t>ZP_02564497.1</t>
  </si>
  <si>
    <t>SEFIR domain protein [Salmonella enterica subsp. enterica serovar Schwarzengrund str. CVM19633] &gt;gi|168235646|ref|ZP_02660704.1| SEFIR domain protein [Salmonella enterica subsp. enterica serovar Schwarzengrund str. SL480]</t>
  </si>
  <si>
    <t>ZP_02941777.1</t>
  </si>
  <si>
    <t>TPR repeat-containing protein [Cyanothece sp. PCC 8801] &gt;gi|172075202|gb|EDT60618.1| TPR repeat-containing protein [Cyanothece sp. PCC 8801]</t>
  </si>
  <si>
    <t>YP_001359406.1</t>
  </si>
  <si>
    <t>hypothetical protein SUN_2109 [Sulfurovum sp. NBC37-1] &gt;gi|151425546|dbj|BAF73049.1| conserved hypothetical protein [Sulfurovum sp. NBC37-1]</t>
  </si>
  <si>
    <t>Piscirickettsiaceae</t>
  </si>
  <si>
    <t>Thiomicrospira</t>
  </si>
  <si>
    <t>Thiomicrospira crunogena</t>
  </si>
  <si>
    <t>YP_390636.1</t>
  </si>
  <si>
    <t>hypothetical protein Tcr_0366 [Thiomicrospira crunogena XCL-2] &gt;gi|78362997|gb|ABB40962.1| Uncharacterized protein containing a TIR (Toll-Interleukin 1-resistance) domain [Thiomicrospira crunogena XCL-2]</t>
  </si>
  <si>
    <t>Burkholderia multivorans</t>
  </si>
  <si>
    <t>YP_001579103.1</t>
  </si>
  <si>
    <t>hypothetical protein Bmul_0912 [Burkholderia multivorans ATCC 17616] &gt;gi|160341520|gb|ABX14606.1| hypothetical protein Bmul_0912 [Burkholderia multivorans ATCC 17616]</t>
  </si>
  <si>
    <t>ZP_03145730.1</t>
  </si>
  <si>
    <t>protein of unknown function DUF323 [Cyanothece sp. PCC 8802] &gt;gi|196205216|gb|EDY00020.1| protein of unknown function DUF323 [Cyanothece sp. PCC 8802]</t>
  </si>
  <si>
    <t>Vibrio vulnificus</t>
  </si>
  <si>
    <t>NP_934719.1</t>
  </si>
  <si>
    <t>hypothetical protein VV1926 [Vibrio vulnificus YJ016] &gt;gi|37198856|dbj|BAC94690.1| hypothetical protein [Vibrio vulnificus YJ016]</t>
  </si>
  <si>
    <t>Shewanella denitrificans</t>
  </si>
  <si>
    <t>YP_564574.1</t>
  </si>
  <si>
    <t>hypothetical protein Sden_3576 [Shewanella denitrificans OS217] &gt;gi|217975369|ref|YP_002360120.1| hypothetical protein Sbal223_4231 [Shewanella baltica OS223] &gt;gi|91716925|gb|ABE56851.1| hypothetical protein Sden_3576 [Shewanella denitrificans OS217] &gt;gi|217500504|gb|ACK48697.1| conserved hypothetical protein [Shewanella baltica OS223]</t>
  </si>
  <si>
    <t>NP_624633.1</t>
  </si>
  <si>
    <t>hypothetical protein SCO0305 [Streptomyces coelicolor A3(2)] &gt;gi|5881863|emb|CAB55662.1| conserved hypothetical protein [Streptomyces coelicolor A3(2)]</t>
  </si>
  <si>
    <t>Desulfuromonadaceae</t>
  </si>
  <si>
    <t>Desulfuromonas</t>
  </si>
  <si>
    <t>Desulfuromonas acetoxidans</t>
  </si>
  <si>
    <t>ZP_01313536.1</t>
  </si>
  <si>
    <t>WD-40 repeat [Desulfuromonas acetoxidans DSM 684] &gt;gi|95133152|gb|EAT14819.1| WD-40 repeat [Desulfuromonas acetoxidans DSM 684]</t>
  </si>
  <si>
    <t>Acidithiobacillaceae</t>
  </si>
  <si>
    <t>Acidithiobacillus</t>
  </si>
  <si>
    <t>Acidithiobacillus ferrooxidans</t>
  </si>
  <si>
    <t>YP_002218719.1</t>
  </si>
  <si>
    <t>TIR (Toll-Interleukin 1-resistance) domain containing protein-like protein [Acidithiobacillus ferrooxidans ATCC 53993] &gt;gi|198246919|gb|ACH82512.1| TIR (Toll-Interleukin 1-resistance) domain containing protein-like protein [Acidithiobacillus ferrooxidans ATCC 53993]</t>
  </si>
  <si>
    <t>Synechocystis</t>
  </si>
  <si>
    <t>Synechocystis sp. PCC 6803</t>
  </si>
  <si>
    <t>NP_442865.1</t>
  </si>
  <si>
    <t>hypothetical protein slr0658 [Synechocystis sp. PCC 6803] &gt;gi|1653766|dbj|BAA18677.1| slr0658 [Synechocystis sp. PCC 6803]</t>
  </si>
  <si>
    <t>ZP_00590344.1</t>
  </si>
  <si>
    <t>hypothetical protein PphaDRAFT_1348 [Pelodictyon phaeoclathratiforme BU-1] &gt;gi|68242208|gb|EAN24434.1| hypothetical protein PphaDRAFT_1348 [Pelodictyon phaeoclathratiforme BU-1]</t>
  </si>
  <si>
    <t>Cyclobacteriaceae</t>
  </si>
  <si>
    <t>Algoriphagus</t>
  </si>
  <si>
    <t>Algoriphagus sp. PR1</t>
  </si>
  <si>
    <t>ZP_01720844.1</t>
  </si>
  <si>
    <t>PASTA [Algoriphagus sp. PR1] &gt;gi|126575241|gb|EAZ79573.1| PASTA [Algoriphagus sp. PR1]</t>
  </si>
  <si>
    <t>YP_935127.1</t>
  </si>
  <si>
    <t>hypothetical protein azo3625 [Azoarcus sp. BH72] &gt;gi|119672327|emb|CAL96241.1| hypothetical membrane protein [Azoarcus sp. BH72]</t>
  </si>
  <si>
    <t>ZP_02942015.1</t>
  </si>
  <si>
    <t>putative lipoprotein [Cyanothece sp. PCC 8801] &gt;gi|172074903|gb|EDT60320.1| putative lipoprotein [Cyanothece sp. PCC 8801]</t>
  </si>
  <si>
    <t>YP_001508549.1</t>
  </si>
  <si>
    <t>hypothetical protein Franean1_4259 [Frankia sp. EAN1pec] &gt;gi|158111446|gb|ABW13643.1| hypothetical protein Franean1_4259 [Frankia sp. EAN1pec]</t>
  </si>
  <si>
    <t>Arthrobacter chlorophenolicus</t>
  </si>
  <si>
    <t>YP_002478432.1</t>
  </si>
  <si>
    <t>hypothetical protein Achl_4505 [Arthrobacter chlorophenolicus A6] &gt;gi|219862116|gb|ACL42456.1| hypothetical protein Achl_4505 [Arthrobacter chlorophenolicus A6]</t>
  </si>
  <si>
    <t>NP_869915.1</t>
  </si>
  <si>
    <t>regulatory protein afsR [Rhodopirellula baltica SH 1] &gt;gi|32447469|emb|CAD79058.1| probable regulatory protein afsR [Rhodopirellula baltica SH 1]</t>
  </si>
  <si>
    <t>ZP_01863918.1</t>
  </si>
  <si>
    <t>adenylate cyclase cya3 (Sinorhizobium meliloti) [Erythrobacter sp. SD-21] &gt;gi|148830822|gb|EDL49257.1| adenylate cyclase cya3 (Sinorhizobium meliloti) [Erythrobacter sp. SD-21]</t>
  </si>
  <si>
    <t>Geobacter sp. FRC-32</t>
  </si>
  <si>
    <t>ZP_01389232.1</t>
  </si>
  <si>
    <t>hypothetical protein GeobDRAFT_1346 [Geobacter sp. FRC-32] &gt;gi|110548262|gb|EAT61484.1| hypothetical protein GeobDRAFT_1346 [Geobacter sp. FRC-32]</t>
  </si>
  <si>
    <t>ZP_02942124.1</t>
  </si>
  <si>
    <t>hypothetical protein PCC8801DRAFT_3007 [Cyanothece sp. PCC 8801] &gt;gi|172074506|gb|EDT59924.1| hypothetical protein PCC8801DRAFT_3007 [Cyanothece sp. PCC 8801]</t>
  </si>
  <si>
    <t>Robiginitalea</t>
  </si>
  <si>
    <t>Robiginitalea biformata</t>
  </si>
  <si>
    <t>ZP_01119602.1</t>
  </si>
  <si>
    <t>hypothetical protein RB2501_04510 [Robiginitalea biformata HTCC2501] &gt;gi|88784961|gb|EAR16130.1| hypothetical protein RB2501_04510 [Robiginitalea biformata HTCC2501]</t>
  </si>
  <si>
    <t>YP_001997920.1</t>
  </si>
  <si>
    <t>Domain of unknown function DUF1863 [Chlorobaculum parvum NCIB 8327] &gt;gi|193085444|gb|ACF10720.1| Domain of unknown function DUF1863 [Chlorobaculum parvum NCIB 8327]</t>
  </si>
  <si>
    <t>YP_564576.1</t>
  </si>
  <si>
    <t>hypothetical protein Sden_3578 [Shewanella denitrificans OS217] &gt;gi|91716927|gb|ABE56853.1| conserved hypothetical protein [Shewanella denitrificans OS217]</t>
  </si>
  <si>
    <t>Geobacter metallireducens</t>
  </si>
  <si>
    <t>YP_384158.1</t>
  </si>
  <si>
    <t>PASTA [Geobacter metallireducens GS-15] &gt;gi|78193666|gb|ABB31433.1| PASTA [Geobacter metallireducens GS-15]</t>
  </si>
  <si>
    <t>YP_710911.1</t>
  </si>
  <si>
    <t>WD repeat-containing protein [Frankia alni ACN14a] &gt;gi|111147649|emb|CAJ59304.1| putative WD-repeat protein [Frankia alni ACN14a]</t>
  </si>
  <si>
    <t>YP_479203.1</t>
  </si>
  <si>
    <t>putative ATP/GTP binding protein [Frankia sp. CcI3] &gt;gi|86565665|gb|ABD09474.1| putative ATP/GTP binding protein [Frankia sp. CcI3]</t>
  </si>
  <si>
    <t>YP_714339.1</t>
  </si>
  <si>
    <t>hypothetical protein FRAAL4144 [Frankia alni ACN14a] &gt;gi|111151077|emb|CAJ62786.1| hypothetical protein; Putative ATP /GTP-binding domains [Frankia alni ACN14a]</t>
  </si>
  <si>
    <t>NP_630070.1</t>
  </si>
  <si>
    <t>hypothetical protein SCO5953 [Streptomyces coelicolor A3(2)] &gt;gi|2808781|emb|CAA16210.1| putative membrane protein [Streptomyces coelicolor A3(2)]</t>
  </si>
  <si>
    <t>ZP_02939960.1</t>
  </si>
  <si>
    <t>protein of unknown function DUF323 [Cyanothece sp. PCC 8801] &gt;gi|172076838|gb|EDT62249.1| protein of unknown function DUF323 [Cyanothece sp. PCC 8801]</t>
  </si>
  <si>
    <t>ZP_00106427.1</t>
  </si>
  <si>
    <t>hypothetical protein Npun02007828 [Nostoc punctiforme PCC 73102] &gt;gi|186686618|ref|YP_001869814.1| toll-interleukin receptor [Nostoc punctiforme PCC 73102] &gt;gi|186469070|gb|ACC84871.1| toll-interleukin receptor [Nostoc punctiforme PCC 73102]</t>
  </si>
  <si>
    <t>Polaromonas</t>
  </si>
  <si>
    <t>Polaromonas sp. JS666</t>
  </si>
  <si>
    <t>YP_551523.1</t>
  </si>
  <si>
    <t>hypothetical protein Bpro_4746 [Polaromonas sp. JS666] &gt;gi|91699796|gb|ABE46625.1| hypothetical protein Bpro_4746 [Polaromonas sp. JS666]</t>
  </si>
  <si>
    <t>YP_001721023.1</t>
  </si>
  <si>
    <t>hypothetical protein YPK_2293 [Yersinia pseudotuberculosis YPIII] &gt;gi|169751052|gb|ACA68570.1| conserved hypothetical protein [Yersinia pseudotuberculosis YPIII]</t>
  </si>
  <si>
    <t>YP_324316.1</t>
  </si>
  <si>
    <t>hypothetical protein Ava_3816 [Anabaena variabilis ATCC 29413] &gt;gi|75703745|gb|ABA23421.1| TIR [Anabaena variabilis ATCC 29413]</t>
  </si>
  <si>
    <t>Kordia</t>
  </si>
  <si>
    <t>Kordia algicida</t>
  </si>
  <si>
    <t>ZP_02161245.1</t>
  </si>
  <si>
    <t>hypothetical protein KAOT1_20907 [Kordia algicida OT-1] &gt;gi|161326336|gb|EDP97662.1| hypothetical protein KAOT1_20907 [Kordia algicida OT-1]</t>
  </si>
  <si>
    <t>YP_001614190.1</t>
  </si>
  <si>
    <t>hypothetical protein sce3550 [Sorangium cellulosum 'So ce 56'] &gt;gi|161162405|emb|CAN93710.1| hypothetical protein [Sorangium cellulosum 'So ce 56']</t>
  </si>
  <si>
    <t>ZP_00106991.1</t>
  </si>
  <si>
    <t>hypothetical protein Npun02006458 [Nostoc punctiforme PCC 73102] &gt;gi|186683142|ref|YP_001866338.1| conserved hypothetical protein [Nostoc punctiforme PCC 73102] &gt;gi|186465594|gb|ACC81395.1| conserved hypothetical protein [Nostoc punctiforme PCC 73102]</t>
  </si>
  <si>
    <t>NP_630112.1</t>
  </si>
  <si>
    <t>hypothetical protein SCO5996 [Streptomyces coelicolor A3(2)] &gt;gi|15020715|emb|CAC44610.1| putative membrane protein [Streptomyces coelicolor A3(2)]</t>
  </si>
  <si>
    <t>Clostridium botulinum</t>
  </si>
  <si>
    <t>YP_001885542.1</t>
  </si>
  <si>
    <t>hypothetical protein CLL_A1344 [Clostridium botulinum B str. Eklund 17B] &gt;gi|187721592|gb|ACD22813.1| conserved hypothetical protein [Clostridium botulinum B str. Eklund 17B]</t>
  </si>
  <si>
    <t>YP_002016003.1</t>
  </si>
  <si>
    <t>phosphofructokinase [Prosthecochloris aestuarii DSM 271] &gt;gi|194311961|gb|ACF46356.1| phosphofructokinase [Prosthecochloris aestuarii DSM 271]</t>
  </si>
  <si>
    <t>NP_669733.1</t>
  </si>
  <si>
    <t>Actinobacteria</t>
  </si>
  <si>
    <t>Frankiaceae</t>
  </si>
  <si>
    <t>Frankia</t>
  </si>
  <si>
    <t>Frankia sp. CcI3</t>
  </si>
  <si>
    <t>YP_482081.1</t>
  </si>
  <si>
    <t>Toll-interleukin receptor [Frankia sp. CcI3] &gt;gi|86568543|gb|ABD12352.1| Toll-Interleukin receptor [Frankia sp. CcI3]</t>
  </si>
  <si>
    <t>YP_481055.1</t>
  </si>
  <si>
    <t>tetratricopeptide TPR_4 [Frankia sp. CcI3] &gt;gi|86567517|gb|ABD11326.1| Tetratricopeptide TPR_4 [Frankia sp. CcI3]</t>
  </si>
  <si>
    <t>Cyanobacteria</t>
  </si>
  <si>
    <t>Cyanothece</t>
  </si>
  <si>
    <t>Cyanothece sp. PCC 7424</t>
  </si>
  <si>
    <t>YP_002376041.1</t>
  </si>
  <si>
    <t>WD-40 repeat protein [Cyanothece sp. PCC 7424] &gt;gi|218170440|gb|ACK69173.1| WD-40 repeat protein [Cyanothece sp. PCC 7424]</t>
  </si>
  <si>
    <t>Frankia alni</t>
  </si>
  <si>
    <t>YP_715198.1</t>
  </si>
  <si>
    <t>putative ATP/GTP binding protein [Frankia alni ACN14a] &gt;gi|111151936|emb|CAJ63658.1| Putative ATP/GTP binding protein [Frankia alni ACN14a]</t>
  </si>
  <si>
    <t>Chlorobi</t>
  </si>
  <si>
    <t>Chlorobiaceae</t>
  </si>
  <si>
    <t>Prosthecochloris</t>
  </si>
  <si>
    <t>Prosthecochloris aestuarii</t>
  </si>
  <si>
    <t>YP_002015785.1</t>
  </si>
  <si>
    <t>TPR repeat-containing protein [Prosthecochloris aestuarii DSM 271] &gt;gi|194311743|gb|ACF46138.1| TPR repeat-containing protein [Prosthecochloris aestuarii DSM 271]</t>
  </si>
  <si>
    <t>Nostocaceae</t>
  </si>
  <si>
    <t>Nostoc</t>
  </si>
  <si>
    <t>Nostoc punctiforme</t>
  </si>
  <si>
    <t>ZP_00105867.1</t>
  </si>
  <si>
    <t>hypothetical protein Npun02008438 [Nostoc punctiforme PCC 73102] &gt;gi|186681166|ref|YP_001864362.1| TIR protein [Nostoc punctiforme PCC 73102] &gt;gi|186463618|gb|ACC79419.1| TIR protein [Nostoc punctiforme PCC 73102]</t>
  </si>
  <si>
    <t>Firmicutes</t>
  </si>
  <si>
    <t>Bacillaceae</t>
  </si>
  <si>
    <t>Bacillus</t>
  </si>
  <si>
    <t>Bacillus cereus</t>
  </si>
  <si>
    <t>ZP_02264011.1</t>
  </si>
  <si>
    <t>hypothetical protein BcerA_30084 [Bacillus cereus AH820] &gt;gi|116584790|gb|ABK00905.1| hypothetical protein pPER272_AH820_0261 [Bacillus cereus] &gt;gi|116585061|gb|ABK01170.1| hypothetical protein pPER272_0261 [Bacillus cereus]</t>
  </si>
  <si>
    <t>Frankia sp. EAN1pec</t>
  </si>
  <si>
    <t>YP_001505832.1</t>
  </si>
  <si>
    <t>hypothetical protein Franean1_1486 [Frankia sp. EAN1pec] &gt;gi|158108729|gb|ABW10926.1| protein of unknown function DUF559 [Frankia sp. EAN1pec]</t>
  </si>
  <si>
    <t>YP_002380519.1</t>
  </si>
  <si>
    <t>WD-40 repeat protein [Cyanothece sp. PCC 7424] &gt;gi|218174918|gb|ACK73651.1| WD-40 repeat protein [Cyanothece sp. PCC 7424]</t>
  </si>
  <si>
    <t>ZP_00592853.1</t>
  </si>
  <si>
    <t>TPR repeat:NB-ARC [Prosthecochloris aestuarii DSM 271] &gt;gi|68239658|gb|EAN21945.1| TPR repeat:NB-ARC [Prosthecochloris aestuarii DSM 271]</t>
  </si>
  <si>
    <t>YP_714139.1</t>
  </si>
  <si>
    <t>hypothetical protein FRAAL3938 [Frankia alni ACN14a] &gt;gi|111150877|emb|CAJ62581.1| hypothetical protein [Frankia alni ACN14a]</t>
  </si>
  <si>
    <t>YP_710848.1</t>
  </si>
  <si>
    <t>hypothetical protein FRAAL0565 [Frankia alni ACN14a] &gt;gi|111147586|emb|CAJ59240.1| hypothetical protein [Frankia alni ACN14a]</t>
  </si>
  <si>
    <t>YP_002380018.1</t>
  </si>
  <si>
    <t>WD-40 repeat protein [Cyanothece sp. PCC 7424] &gt;gi|218174417|gb|ACK73150.1| WD-40 repeat protein [Cyanothece sp. PCC 7424]</t>
  </si>
  <si>
    <t>YP_001511024.1</t>
  </si>
  <si>
    <t>TPR repeat-containing protein [Frankia sp. EAN1pec] &gt;gi|158113921|gb|ABW16118.1| Tetratricopeptide TPR_2 repeat protein [Frankia sp. EAN1pec]</t>
  </si>
  <si>
    <t>YP_711992.1</t>
  </si>
  <si>
    <t>hypothetical protein FRAAL1754 [Frankia alni ACN14a] &gt;gi|111148730|emb|CAJ60406.1| hypothetical protein [Frankia alni ACN14a]</t>
  </si>
  <si>
    <t>YP_715666.1</t>
  </si>
  <si>
    <t>hypothetical protein FRAAL5507 [Frankia alni ACN14a] &gt;gi|111152404|emb|CAJ64140.1| hypothetical protein [Frankia alni ACN14a]</t>
  </si>
  <si>
    <t>Acaryochloris</t>
  </si>
  <si>
    <t>Acaryochloris marina</t>
  </si>
  <si>
    <t>YP_001516492.1</t>
  </si>
  <si>
    <t>WD repeat-containing protein [Acaryochloris marina MBIC11017] &gt;gi|158305561|gb|ABW27178.1| WD-repeat protein [Acaryochloris marina MBIC11017]</t>
  </si>
  <si>
    <t>ZP_00592482.1</t>
  </si>
  <si>
    <t>TPR repeat:NB-ARC [Prosthecochloris aestuarii DSM 271] &gt;gi|68239986|gb|EAN22266.1| TPR repeat:NB-ARC [Prosthecochloris aestuarii DSM 271]</t>
  </si>
  <si>
    <t>YP_002019725.1</t>
  </si>
  <si>
    <t>TPR repeat-containing protein [Prosthecochloris aestuarii DSM 271] &gt;gi|194312977|gb|ACF47371.1| TPR repeat-containing protein [Prosthecochloris aestuarii DSM 271]</t>
  </si>
  <si>
    <t>ZP_00592138.1</t>
  </si>
  <si>
    <t>Protein of unknown function DUF323 [Prosthecochloris aestuarii DSM 271] &gt;gi|68240375|gb|EAN22650.1| Protein of unknown function DUF323 [Prosthecochloris aestuarii DSM 271]</t>
  </si>
  <si>
    <t>Proteobacteria</t>
  </si>
  <si>
    <t>Reinekea</t>
  </si>
  <si>
    <t>Reinekea sp. MED297</t>
  </si>
  <si>
    <t>ZP_01115188.1</t>
  </si>
  <si>
    <t>TIR domain protein [Reinekea sp. MED297] &gt;gi|88777697|gb|EAR08896.1| TIR domain protein [Reinekea sp. MED297]</t>
  </si>
  <si>
    <t>YP_001506657.1</t>
  </si>
  <si>
    <t>TIR protein [Frankia sp. EAN1pec] &gt;gi|158109554|gb|ABW11751.1| TIR protein [Frankia sp. EAN1pec]</t>
  </si>
  <si>
    <t>YP_711991.1</t>
  </si>
  <si>
    <t>WD-40 repeat-containing protein [Frankia alni ACN14a] &gt;gi|111148729|emb|CAJ60405.1| Putative WD-40 repeat protein [Frankia alni ACN14a]</t>
  </si>
  <si>
    <t>YP_711069.1</t>
  </si>
  <si>
    <t>hypothetical protein FRAAL0801 [Frankia alni ACN14a] &gt;gi|111147807|emb|CAJ59470.1| hypothetical protein; putative TIR (Toll/Interleukin receptor) and RNA binding domains [Frankia alni ACN14a]</t>
  </si>
  <si>
    <t>Chlorobium</t>
  </si>
  <si>
    <t>Chlorobium ferrooxidans</t>
  </si>
  <si>
    <t>ZP_01385642.1</t>
  </si>
  <si>
    <t>TIR [Chlorobium ferrooxidans DSM 13031] &gt;gi|110341190|gb|EAT59658.1| TIR [Chlorobium ferrooxidans DSM 13031]</t>
  </si>
  <si>
    <t>YP_001507749.1</t>
  </si>
  <si>
    <t>TPR repeat-containing protein [Frankia sp. EAN1pec] &gt;gi|158110646|gb|ABW12843.1| Tetratricopeptide TPR_2 repeat protein [Frankia sp. EAN1pec]</t>
  </si>
  <si>
    <t>Anabaena</t>
  </si>
  <si>
    <t>Anabaena variabilis</t>
  </si>
  <si>
    <t>YP_324678.1</t>
  </si>
  <si>
    <t>sensor protein [Anabaena variabilis ATCC 29413] &gt;gi|75704107|gb|ABA23783.1| possible Sensor with Chase2 domain [Anabaena variabilis ATCC 29413]</t>
  </si>
  <si>
    <t>YP_001864362.1</t>
  </si>
  <si>
    <t>hypothetical protein sce3805 [Sorangium cellulosum 'So ce 56'] &gt;gi|161162661|emb|CAN93966.1| hypothetical protein [Sorangium cellulosum 'So ce 56']</t>
  </si>
  <si>
    <t>ZP_00589029.1</t>
  </si>
  <si>
    <t>Pentapeptide repeat [Pelodictyon phaeoclathratiforme BU-1] &gt;gi|68243497|gb|EAN25696.1| Pentapeptide repeat [Pelodictyon phaeoclathratiforme BU-1]</t>
  </si>
  <si>
    <t>YP_001864880.1</t>
  </si>
  <si>
    <t>small GTP-binding protein [Nostoc punctiforme PCC 73102] &gt;gi|186464136|gb|ACC79937.1| small GTP-binding protein [Nostoc punctiforme PCC 73102]</t>
  </si>
  <si>
    <t>YP_001869814.1</t>
  </si>
  <si>
    <t>toll-interleukin receptor [Nostoc punctiforme PCC 73102] &gt;gi|186469070|gb|ACC84871.1| toll-interleukin receptor [Nostoc punctiforme PCC 73102]</t>
  </si>
  <si>
    <t>YP_001515075.1</t>
  </si>
  <si>
    <t>hypothetical protein AM1_0715 [Acaryochloris marina MBIC11017] &gt;gi|158304144|gb|ABW25761.1| conserved hypothetical protein [Acaryochloris marina MBIC11017]</t>
  </si>
  <si>
    <t>YP_001510632.1</t>
  </si>
  <si>
    <t>putative ATP/GTP binding protein [Frankia sp. EAN1pec] &gt;gi|158113529|gb|ABW15726.1| putative ATP/GTP binding protein [Frankia sp. EAN1pec]</t>
  </si>
  <si>
    <t>Rhodobacteraceae</t>
  </si>
  <si>
    <t>Paracoccus</t>
  </si>
  <si>
    <t>Paracoccus denitrificans</t>
  </si>
  <si>
    <t>ZP_00632341.1</t>
  </si>
  <si>
    <t>TIR [Paracoccus denitrificans PD1222] &gt;gi|119382870|ref|YP_913926.1| TIR protein [Paracoccus denitrificans PD1222] &gt;gi|119372637|gb|ABL68230.1| TIR protein [Paracoccus denitrificans PD1222]</t>
  </si>
  <si>
    <t>Methylococcaceae</t>
  </si>
  <si>
    <t>Methylococcus</t>
  </si>
  <si>
    <t>Methylococcus capsulatus</t>
  </si>
  <si>
    <t>YP_115400.1</t>
  </si>
  <si>
    <t>hypothetical protein MCA3012 [Methylococcus capsulatus str. Bath] &gt;gi|53756660|gb|AAU90951.1| conserved domain protein [Methylococcus capsulatus str. Bath]</t>
  </si>
  <si>
    <t>YP_001998702.1</t>
  </si>
  <si>
    <t>conserved hypothetical protein [Streptomyces sviceus ATCC 29083] &gt;gi|197929885|ref|ZP_03194179.1| hypothetical protein SsviA_11344 [Streptomyces sviceus ATCC 29083] &gt;gi|197711682|gb|EDY55716.1| conserved hypothetical protein [Streptomyces sviceus ATCC 29083]</t>
  </si>
  <si>
    <t>ZP_01841881.1</t>
  </si>
  <si>
    <t>Protein of unknown function DUF323 [Chlorobium phaeobacteroides BS1] &gt;gi|67915793|gb|EAM65111.1| Protein of unknown function DUF323 [Chlorobium phaeobacteroides BS1]</t>
  </si>
  <si>
    <t>Methylobacterium extorquens</t>
  </si>
  <si>
    <t>YP_001639390.1</t>
  </si>
  <si>
    <t>TIR protein [Methylobacterium extorquens PA1] &gt;gi|163662952|gb|ABY30319.1| TIR protein [Methylobacterium extorquens PA1]</t>
  </si>
  <si>
    <t>Pelodictyon</t>
  </si>
  <si>
    <t>Pelodictyon phaeoclathratiforme</t>
  </si>
  <si>
    <t>ZP_00590760.1</t>
  </si>
  <si>
    <t>Glycoside hydrolase, family 16 [Pelodictyon phaeoclathratiforme BU-1] &gt;gi|68241785|gb|EAN24032.1| Glycoside hydrolase, family 16 [Pelodictyon phaeoclathratiforme BU-1]</t>
  </si>
  <si>
    <t>YP_002495347.1</t>
  </si>
  <si>
    <t>TIR protein [Methylobacterium nodulans ORS 2060] &gt;gi|219952875|gb|ACL63264.1| TIR protein [Methylobacterium nodulans ORS 2060]</t>
  </si>
  <si>
    <t>Cyanothece sp. PCC 8801</t>
  </si>
  <si>
    <t>ZP_02940461.1</t>
  </si>
  <si>
    <t>protein of unknown function DUF323 [Cyanothece sp. PCC 8801] &gt;gi|172076495|gb|EDT61907.1| protein of unknown function DUF323 [Cyanothece sp. PCC 8801]</t>
  </si>
  <si>
    <t>YP_002016882.1</t>
  </si>
  <si>
    <t>protein of unknown function DUF323 [Prosthecochloris aestuarii DSM 271] &gt;gi|194312840|gb|ACF47235.1| protein of unknown function DUF323 [Prosthecochloris aestuarii DSM 271]</t>
  </si>
  <si>
    <t>YP_001510991.1</t>
  </si>
  <si>
    <t>WD-40 repeat-containing protein [Frankia sp. EAN1pec] &gt;gi|158113888|gb|ABW16085.1| WD-40 repeat protein [Frankia sp. EAN1pec]</t>
  </si>
  <si>
    <t>ZP_02132880.1</t>
  </si>
  <si>
    <t>TIR protein [Desulfatibacillum alkenivorans AK-01] &gt;gi|161401490|gb|EDQ25734.1| TIR protein [Desulfatibacillum alkenivorans AK-01]</t>
  </si>
  <si>
    <t>YP_002378513.1</t>
  </si>
  <si>
    <t>WD-40 repeat protein [Cyanothece sp. PCC 7424] &gt;gi|218172912|gb|ACK71645.1| WD-40 repeat protein [Cyanothece sp. PCC 7424]</t>
  </si>
  <si>
    <t>Enterobacteriaceae</t>
  </si>
  <si>
    <t>Salmonella</t>
  </si>
  <si>
    <t>Salmonella enterica</t>
  </si>
  <si>
    <t>YP_002149444.1</t>
  </si>
  <si>
    <t>TIR protein [Salmonella enterica subsp. enterica serovar Agona str. SL483] &gt;gi|197212092|gb|ACH49489.1| TIR protein [Salmonella enterica subsp. enterica serovar Agona str. SL483]</t>
  </si>
  <si>
    <t>ZP_03143453.1</t>
  </si>
  <si>
    <t>putative signal transduction protein with Nacht domain [Cyanothece sp. PCC 8802] &gt;gi|196207471|gb|EDY02264.1| putative signal transduction protein with Nacht domain [Cyanothece sp. PCC 8802]</t>
  </si>
  <si>
    <t>Sphingomonadaceae</t>
  </si>
  <si>
    <t>Zymomonas</t>
  </si>
  <si>
    <t>Zymomonas mobilis</t>
  </si>
  <si>
    <t>YP_163324.1</t>
  </si>
  <si>
    <t>hypothetical protein ZMO1589 [Zymomonas mobilis subsp. mobilis ZM4] &gt;gi|56544059|gb|AAV90213.1| conserved hypothetical protein [Zymomonas mobilis subsp. mobilis ZM4]</t>
  </si>
  <si>
    <t>ZP_02353114.1</t>
  </si>
  <si>
    <t>hypothetical protein Sententeri_25064 [Salmonella enterica subsp. enterica serovar Dublin str. CT_02021853]</t>
  </si>
  <si>
    <t>YP_001517075.1</t>
  </si>
  <si>
    <t>TPR domain-containing protein [Acaryochloris marina MBIC11017] &gt;gi|158306142|gb|ABW27759.1| TPR domain protein [Acaryochloris marina MBIC11017]</t>
  </si>
  <si>
    <t>Cyanothece sp. PCC 7425</t>
  </si>
  <si>
    <t>YP_002483798.1</t>
  </si>
  <si>
    <t>hypothetical protein Cyan7425_3107 [Cyanothece sp. PCC 7425] &gt;gi|219865098|gb|ACL45437.1| hypothetical protein Cyan7425_3107 [Cyanothece sp. PCC 7425]</t>
  </si>
  <si>
    <t>Polyangiaceae</t>
  </si>
  <si>
    <t>Sorangium</t>
  </si>
  <si>
    <t>Sorangium cellulosum</t>
  </si>
  <si>
    <t>YP_001614270.1</t>
  </si>
  <si>
    <t>WD repeat-containing protein [Sorangium cellulosum 'So ce 56'] &gt;gi|161162485|emb|CAN93790.1| WD-repeat protein [Sorangium cellulosum 'So ce 56']</t>
  </si>
  <si>
    <t>YP_001516304.1</t>
  </si>
  <si>
    <t>leucine-rich repeat-containing protein [Acaryochloris marina MBIC11017] &gt;gi|158305373|gb|ABW26990.1| leucine-rich-repeat protein [Acaryochloris marina MBIC11017]</t>
  </si>
  <si>
    <t>Methylobacterium chloromethanicum</t>
  </si>
  <si>
    <t>YP_002424117.1</t>
  </si>
  <si>
    <t>TIR protein [Methylobacterium chloromethanicum CM4] &gt;gi|218525605|gb|ACK86189.1| TIR protein [Methylobacterium chloromethanicum CM4]</t>
  </si>
  <si>
    <t>YP_001966801.1</t>
  </si>
  <si>
    <t>hypothetical protein pPER272_AH820_0261 [Bacillus cereus] &gt;gi|190015380|ref|YP_001967125.1| hypothetical protein pPER272_0261 [Bacillus cereus] &gt;gi|218848446|ref|YP_002455195.1| hypothetical protein BCAH820_B0313 [Bacillus cereus AH820] &gt;gi|116584790|gb|ABK00905.1| hypothetical protein pPER272_AH820_0261 [Bacillus cereus] &gt;gi|116585061|gb|ABK01170.1| hypothetical protein pPER272_0261 [Bacillus cereus] &gt;gi|218540497|gb|ACK92893.1| conserved hypothetical protein [Bacillus cereus AH820]</t>
  </si>
  <si>
    <t>Bradyrhizobiaceae</t>
  </si>
  <si>
    <t>Oligotropha</t>
  </si>
  <si>
    <t>Oligotropha carboxidovorans</t>
  </si>
  <si>
    <t>ZP_03160361.1</t>
  </si>
  <si>
    <t>hypothetical protein OcarO_11510 [Oligotropha carboxidovorans OM5]</t>
  </si>
  <si>
    <t>Streptomycetaceae</t>
  </si>
  <si>
    <t>Streptomyces</t>
  </si>
  <si>
    <t>Streptomyces coelicolor</t>
  </si>
  <si>
    <t>NP_629763.1</t>
  </si>
  <si>
    <t>ATP /GTP-binding protein [Streptomyces coelicolor A3(2)] &gt;gi|3319757|emb|CAA19923.1| putative ATP /GTP-binding protein [Streptomyces coelicolor A3(2)]</t>
  </si>
  <si>
    <t>ZP_02940235.1</t>
  </si>
  <si>
    <t>putative signal transduction protein with Nacht domain [Cyanothece sp. PCC 8801] &gt;gi|172076269|gb|EDT61681.1| putative signal transduction protein with Nacht domain [Cyanothece sp. PCC 8801]</t>
  </si>
  <si>
    <t>YP_001509601.1</t>
  </si>
  <si>
    <t>TIR protein [Frankia sp. EAN1pec] &gt;gi|158112498|gb|ABW14695.1| TIR protein [Frankia sp. EAN1pec]</t>
  </si>
  <si>
    <t>ZP_00590498.1</t>
  </si>
  <si>
    <t>Protein of unknown function DUF323 [Pelodictyon phaeoclathratiforme BU-1] &gt;gi|68242062|gb|EAN24294.1| Protein of unknown function DUF323 [Pelodictyon phaeoclathratiforme BU-1]</t>
  </si>
  <si>
    <t>Thermosynechococcus</t>
  </si>
  <si>
    <t>Thermosynechococcus elongatus</t>
  </si>
  <si>
    <t>NP_682250.1</t>
  </si>
  <si>
    <t>serine/threonine protein kinase [Thermosynechococcus elongatus BP-1] &gt;gi|22295185|dbj|BAC09012.1| serine/threonine protein kinase [Thermosynechococcus elongatus BP-1]</t>
  </si>
  <si>
    <t>YP_002431113.1</t>
  </si>
  <si>
    <t>pentapeptide repeat protein [Desulfatibacillum alkenivorans AK-01] &gt;gi|218761179|gb|ACL03645.1| pentapeptide repeat protein [Desulfatibacillum alkenivorans AK-01]</t>
  </si>
  <si>
    <t>YP_002017939.1</t>
  </si>
  <si>
    <t>protein of unknown function DUF323 [Pelodictyon phaeoclathratiforme BU-1] &gt;gi|194308622|gb|ACF43322.1| protein of unknown function DUF323 [Pelodictyon phaeoclathratiforme BU-1]</t>
  </si>
  <si>
    <t>Synechococcus</t>
  </si>
  <si>
    <t>Synechococcus sp. JA-3-3Ab</t>
  </si>
  <si>
    <t>YP_475482.1</t>
  </si>
  <si>
    <t>TPR repeat-containing protein [Synechococcus sp. JA-3-3Ab] &gt;gi|86555261|gb|ABD00219.1| tetratricopeptide repeat protein [Synechococcus sp. JA-3-3Ab]</t>
  </si>
  <si>
    <t>YP_002376817.1</t>
  </si>
  <si>
    <t>WD-40 repeat protein [Cyanothece sp. PCC 7424] &gt;gi|218171216|gb|ACK69949.1| WD-40 repeat protein [Cyanothece sp. PCC 7424]</t>
  </si>
  <si>
    <t>Rhizobiaceae</t>
  </si>
  <si>
    <t>Agrobacterium</t>
  </si>
  <si>
    <t>Agrobacterium tumefaciens</t>
  </si>
  <si>
    <t>NP_059775.1</t>
  </si>
  <si>
    <t>hypothetical protein pTi_103 [Agrobacterium tumefaciens] &gt;gi|5738269|gb|AAB91577.2| ymc [Agrobacterium tumefaciens]</t>
  </si>
  <si>
    <t>YP_002018109.1</t>
  </si>
  <si>
    <t>pentapeptide repeat protein [Pelodictyon phaeoclathratiforme BU-1] &gt;gi|194308792|gb|ACF43492.1| pentapeptide repeat protein [Pelodictyon phaeoclathratiforme BU-1]</t>
  </si>
  <si>
    <t>ZP_02660704.1</t>
  </si>
  <si>
    <t>sefir domain protein [Salmonella enterica subsp. enterica serovar Schwarzengrund str. SL480] &gt;gi|194734659|ref|YP_002114572.1| sefir domain protein [Salmonella enterica subsp. enterica serovar Schwarzengrund str. CVM19633] &gt;gi|194710161|gb|ACF89382.1| sefir domain protein [Salmonella enterica subsp. enterica serovar Schwarzengrund str. CVM19633] &gt;gi|197291133|gb|EDY30486.1| sefir domain protein [Salmonella enterica subsp. enterica serovar Schwarzengrund str. SL480]</t>
  </si>
  <si>
    <t>Xanthomonadaceae</t>
  </si>
  <si>
    <t>Xanthomonas</t>
  </si>
  <si>
    <t>Xanthomonas axonopodis</t>
  </si>
  <si>
    <t>NP_643604.1</t>
  </si>
  <si>
    <t>hypothetical protein XAC3296 [Xanthomonas axonopodis pv. citri str. 306] &gt;gi|21109640|gb|AAM38140.1| conserved hypothetical protein [Xanthomonas axonopodis pv. citri str. 306]</t>
  </si>
  <si>
    <t>YP_715658.1</t>
  </si>
  <si>
    <t>hypothetical protein FRAAL5499 [Frankia alni ACN14a] &gt;gi|111152396|emb|CAJ64132.1| hypothetical protein [Frankia alni ACN14a]</t>
  </si>
  <si>
    <t>YP_001864537.1</t>
  </si>
  <si>
    <t>GUN4 domain-containing protein [Nostoc punctiforme PCC 73102] &gt;gi|186463793|gb|ACC79594.1| GUN4 domain protein [Nostoc punctiforme PCC 73102]</t>
  </si>
  <si>
    <t>Burkholderiaceae</t>
  </si>
  <si>
    <t>Burkholderia</t>
  </si>
  <si>
    <t>Burkholderia thailandensis</t>
  </si>
  <si>
    <t>YP_443736.1</t>
  </si>
  <si>
    <t>hypothetical protein BTH_I3242 [Burkholderia thailandensis E264] &gt;gi|83654363|gb|ABC38426.1| conserved hypothetical protein [Burkholderia thailandensis E264]</t>
  </si>
  <si>
    <t>Clostridiaceae</t>
  </si>
  <si>
    <t>Clostridium</t>
  </si>
  <si>
    <t>Clostridium perfringens</t>
  </si>
  <si>
    <t>ZP_02635815.1</t>
  </si>
  <si>
    <t>hypothetical protein AC1_0162 [Clostridium perfringens B str. ATCC 3626] &gt;gi|170711706|gb|EDT23888.1| hypothetical protein AC1_0162 [Clostridium perfringens B str. ATCC 3626]</t>
  </si>
  <si>
    <t>YP_001510601.1</t>
  </si>
  <si>
    <t>TIR protein [Frankia sp. EAN1pec] &gt;gi|158113498|gb|ABW15695.1| TIR protein [Frankia sp. EAN1pec]</t>
  </si>
  <si>
    <t>Rhizobium</t>
  </si>
  <si>
    <t>Rhizobium sp. NGR234</t>
  </si>
  <si>
    <t>NP_443956.1</t>
  </si>
  <si>
    <t>Y4lF [Rhizobium sp. NGR234] &gt;gi|2496695|sp|P55546.1|Y4LF_RHISN RecName: Full=Uncharacterized protein y4lF &gt;gi|2182505|gb|AAB91758.1| Y4lF [Rhizobium sp. NGR234]</t>
  </si>
  <si>
    <t>Ectothiorhodospiraceae</t>
  </si>
  <si>
    <t>Nitrococcus</t>
  </si>
  <si>
    <t>Nitrococcus mobilis</t>
  </si>
  <si>
    <t>ZP_01126801.1</t>
  </si>
  <si>
    <t>TIR domain protein [Nitrococcus mobilis Nb-231] &gt;gi|88791435|gb|EAR22547.1| TIR domain protein [Nitrococcus mobilis Nb-231]</t>
  </si>
  <si>
    <t>Chloroflexi</t>
  </si>
  <si>
    <t>Chloroflexaceae</t>
  </si>
  <si>
    <t>Chloroflexus</t>
  </si>
  <si>
    <t>Chloroflexus aurantiacus</t>
  </si>
  <si>
    <t>YP_001636059.1</t>
  </si>
  <si>
    <t>TIR protein [Chloroflexus aurantiacus J-10-fl] &gt;gi|163669304|gb|ABY35670.1| TIR protein [Chloroflexus aurantiacus J-10-fl]</t>
  </si>
  <si>
    <t>Methylobacterium populi</t>
  </si>
  <si>
    <t>ZP_02199772.1</t>
  </si>
  <si>
    <t>TIR protein [Methylobacterium populi BJ001] &gt;gi|179342870|gb|ACB78282.1| TIR protein [Methylobacterium populi BJ001]</t>
  </si>
  <si>
    <t>Rhodopseudomonas</t>
  </si>
  <si>
    <t>Rhodopseudomonas palustris</t>
  </si>
  <si>
    <t>NP_946941.1</t>
  </si>
  <si>
    <t>hypothetical protein RPA1595 [Rhodopseudomonas palustris CGA009] &gt;gi|192290181|ref|YP_001990786.1| TIR protein [Rhodopseudomonas palustris TIE-1] &gt;gi|39648515|emb|CAE27036.1| conserved unknown protein [Rhodopseudomonas palustris CGA009] &gt;gi|192283930|gb|ACF00311.1| TIR protein [Rhodopseudomonas palustris TIE-1]</t>
  </si>
  <si>
    <t>Nitrobacter</t>
  </si>
  <si>
    <t>Nitrobacter winogradskyi</t>
  </si>
  <si>
    <t>YP_316876.1</t>
  </si>
  <si>
    <t>hypothetical protein Nwi_0257 [Nitrobacter winogradskyi Nb-255] &gt;gi|74419325|gb|ABA03524.1| hypothetical protein Nwi_0257 [Nitrobacter winogradskyi Nb-255]</t>
  </si>
  <si>
    <t>Alteromonadaceae</t>
  </si>
  <si>
    <t>Saccharophagus</t>
  </si>
  <si>
    <t>Saccharophagus degradans</t>
  </si>
  <si>
    <t>YP_529387.1</t>
  </si>
  <si>
    <t>helix-turn-helix, AraC type [Saccharophagus degradans 2-40] &gt;gi|89953160|gb|ABD83175.1| PASTA domain containing protein [Saccharophagus degradans 2-40]</t>
  </si>
  <si>
    <t>YP_714184.1</t>
  </si>
  <si>
    <t>putative ATP /GTP-binding protein [Frankia alni ACN14a] &gt;gi|111150922|emb|CAJ62629.1| Putative ATP /GTP-binding protein [Frankia alni ACN14a]</t>
  </si>
  <si>
    <t>ZP_02134572.1</t>
  </si>
  <si>
    <t>pentapeptide repeat protein [Desulfatibacillum alkenivorans AK-01] &gt;gi|161399668|gb|EDQ23936.1| pentapeptide repeat protein [Desulfatibacillum alkenivorans AK-01]</t>
  </si>
  <si>
    <t>Eubacteriaceae</t>
  </si>
  <si>
    <t>Anaerofustis</t>
  </si>
  <si>
    <t>Anaerofustis stercorihominis</t>
  </si>
  <si>
    <t>ZP_01916735.1</t>
  </si>
  <si>
    <t>hypothetical protein LMED105_11730 [Limnobacter sp. MED105] &gt;gi|149822781|gb|EDM82035.1| hypothetical protein LMED105_11730 [Limnobacter sp. MED105]</t>
  </si>
  <si>
    <t>ZP_03142134.1</t>
  </si>
  <si>
    <t>WD-40 repeat protein [Cyanothece sp. PCC 8802] &gt;gi|196208322|gb|EDY03112.1| WD-40 repeat protein [Cyanothece sp. PCC 8802]</t>
  </si>
  <si>
    <t>ZP_00589030.1</t>
  </si>
  <si>
    <t>Pentapeptide repeat [Pelodictyon phaeoclathratiforme BU-1] &gt;gi|68243498|gb|EAN25697.1| Pentapeptide repeat [Pelodictyon phaeoclathratiforme BU-1]</t>
  </si>
  <si>
    <t>YP_002018773.1</t>
  </si>
  <si>
    <t>glycoside hydrolase family 16 [Pelodictyon phaeoclathratiforme BU-1] &gt;gi|194309456|gb|ACF44156.1| glycoside hydrolase family 16 [Pelodictyon phaeoclathratiforme BU-1]</t>
  </si>
  <si>
    <t>Rhodocyclaceae</t>
  </si>
  <si>
    <t>Azoarcus</t>
  </si>
  <si>
    <t>Azoarcus sp. BH72</t>
  </si>
  <si>
    <t>YP_932768.1</t>
  </si>
  <si>
    <t>putative transmembrane sensor protein [Azoarcus sp. BH72] &gt;gi|119669968|emb|CAL93881.1| putative transmembrane sensor protein [Azoarcus sp. BH72]</t>
  </si>
  <si>
    <t>ZP_02645023.1</t>
  </si>
  <si>
    <t>hypothetical protein Senterenterica_05331 [Salmonella enterica subsp. enterica serovar Agona str. SL483]</t>
  </si>
  <si>
    <t>YP_002216067.1</t>
  </si>
  <si>
    <t>TIR protein [Salmonella enterica subsp. enterica serovar Dublin str. CT_02021853] &gt;gi|205353133|ref|YP_002226934.1| hypothetical protein SG2001 [Salmonella enterica subsp. enterica serovar Gallinarum str. 287/91] &gt;gi|207857419|ref|YP_002244070.1| hypothetical protein SEN1975 [Salmonella enterica subsp. enterica serovar Enteritidis str. P125109] &gt;gi|197940338|gb|ACH77671.1| TIR protein [Salmonella enterica subsp. enterica serovar Dublin str. CT_02021853] &gt;gi|205272914|emb|CAR37851.1| hypothetical protein [Salmonella enterica subsp. enterica serovar Gallinarum str. 287/91] &gt;gi|206709222|emb|CAR33557.1| hypothetical protein [Salmonella enterica subsp. enterica serovar Enteritidis str. P125109]</t>
  </si>
  <si>
    <t>Synechococcus sp. JA-2-3B'a(2-13)</t>
  </si>
  <si>
    <t>YP_477798.1</t>
  </si>
  <si>
    <t>TPR repeat-containing protein [Synechococcus sp. JA-2-3B'a(2-13)] &gt;gi|86557578|gb|ABD02535.1| tetratricopeptide repeat protein [Synechococcus sp. JA-2-3B'a(2-13)]</t>
  </si>
  <si>
    <t>Chlorobaculum parvum</t>
  </si>
  <si>
    <t>YP_001998275.1</t>
  </si>
  <si>
    <t>Domain of unknown function DUF1883 [Chlorobaculum parvum NCIB 8327] &gt;gi|193085799|gb|ACF11075.1| Domain of unknown function DUF1883 [Chlorobaculum parvum NCIB 8327]</t>
  </si>
  <si>
    <t>ZP_02058039.1</t>
  </si>
  <si>
    <t>TIR protein [Methylobacterium chloromethanicum CM4] &gt;gi|156189494|gb|EDO21688.1| TIR protein [Methylobacterium chloromethanicum CM4]</t>
  </si>
  <si>
    <t>YP_001922817.1</t>
  </si>
  <si>
    <t>YP_002018111.1</t>
  </si>
  <si>
    <t>pentapeptide repeat protein [Pelodictyon phaeoclathratiforme BU-1] &gt;gi|194308794|gb|ACF43494.1| pentapeptide repeat protein [Pelodictyon phaeoclathratiforme BU-1]</t>
  </si>
  <si>
    <t>Verrucomicrobia</t>
  </si>
  <si>
    <t>Chthoniobacter</t>
  </si>
  <si>
    <t>Chthoniobacter flavus</t>
  </si>
  <si>
    <t>ZP_03128688.1</t>
  </si>
  <si>
    <t>TIR protein [Chthoniobacter flavus Ellin428] &gt;gi|196226150|gb|EDY20656.1| TIR protein [Chthoniobacter flavus Ellin428]</t>
  </si>
  <si>
    <t>NP_628793.1</t>
  </si>
  <si>
    <t>ATP/GTP binding protein [Streptomyces coelicolor A3(2)] &gt;gi|7248326|emb|CAB77406.1| putative ATP/GTP binding protein [Streptomyces coelicolor A3(2)]</t>
  </si>
  <si>
    <t>Vibrionaceae</t>
  </si>
  <si>
    <t>Vibrio</t>
  </si>
  <si>
    <t>Vibrio parahaemolyticus</t>
  </si>
  <si>
    <t>NP_798191.1</t>
  </si>
  <si>
    <t>hypothetical protein VP1812 [Vibrio parahaemolyticus RIMD 2210633] &gt;gi|28806804|dbj|BAC60075.1| hypothetical protein [Vibrio parahaemolyticus RIMD 2210633]</t>
  </si>
  <si>
    <t>YP_001519274.1</t>
  </si>
  <si>
    <t>hypothetical protein AM1_4988 [Acaryochloris marina MBIC11017] &gt;gi|158308339|gb|ABW29956.1| conserved hypothetical protein [Acaryochloris marina MBIC11017]</t>
  </si>
  <si>
    <t>ZP_02939720.1</t>
  </si>
  <si>
    <t>WD-40 repeat protein [Cyanothece sp. PCC 8801] &gt;gi|172076598|gb|EDT62009.1| WD-40 repeat protein [Cyanothece sp. PCC 8801]</t>
  </si>
  <si>
    <t>YP_001506793.1</t>
  </si>
  <si>
    <t>tetratricopeptide TPR_4 [Frankia sp. EAN1pec] &gt;gi|158109690|gb|ABW11887.1| Tetratricopeptide TPR_4 [Frankia sp. EAN1pec]</t>
  </si>
  <si>
    <t>YP_486245.1</t>
  </si>
  <si>
    <t>hypothetical protein RPB_2632 [Rhodopseudomonas palustris HaA2] &gt;gi|86572777|gb|ABD07334.1| TIR [Rhodopseudomonas palustris HaA2]</t>
  </si>
  <si>
    <t>ZP_03142517.1</t>
  </si>
  <si>
    <t>hypothetical protein Cyan8802DRAFT_0914 [Cyanothece sp. PCC 8802] &gt;gi|196208705|gb|EDY03495.1| hypothetical protein Cyan8802DRAFT_0914 [Cyanothece sp. PCC 8802]</t>
  </si>
  <si>
    <t>Lachnospiraceae</t>
  </si>
  <si>
    <t>Dorea</t>
  </si>
  <si>
    <t>Dorea longicatena</t>
  </si>
  <si>
    <t>ZP_01996898.1</t>
  </si>
  <si>
    <t>hypothetical protein DORLON_02923 [Dorea longicatena DSM 13814] &gt;gi|149751795|gb|EDM61726.1| hypothetical protein DORLON_02923 [Dorea longicatena DSM 13814]</t>
  </si>
  <si>
    <t>YP_001614445.1</t>
  </si>
  <si>
    <t>YP_002075706.1</t>
  </si>
  <si>
    <t>conserved hypothetical protein [Vibrio sp. Ex25] &gt;gi|151939225|gb|EDN58054.1| conserved hypothetical protein [Vibrio sp. Ex25]</t>
  </si>
  <si>
    <t>YP_002447338.1</t>
  </si>
  <si>
    <t>hypothetical protein BCG9842_B1371 [Bacillus cereus G9842] &gt;gi|218545742|gb|ACK98136.1| conserved hypothetical protein [Bacillus cereus G9842]</t>
  </si>
  <si>
    <t>YP_002206901.1</t>
  </si>
  <si>
    <t>conserved hypothetical protein [Streptomyces sviceus ATCC 29083] &gt;gi|197712402|gb|EDY56436.1| conserved hypothetical protein [Streptomyces sviceus ATCC 29083]</t>
  </si>
  <si>
    <t>NP_540133.1</t>
  </si>
  <si>
    <t>putative cytoplasmic protein [Brucella melitensis 16M] &gt;gi|17983198|gb|AAL52397.1| Hypothetical Cytosolic Protein [Brucella melitensis 16M]</t>
  </si>
  <si>
    <t>YP_002207655.1</t>
  </si>
  <si>
    <t>%genomes with TIR</t>
  </si>
  <si>
    <t>Occasionally</t>
  </si>
  <si>
    <t>Rarely</t>
  </si>
  <si>
    <t xml:space="preserve">Chlorobaculum </t>
  </si>
  <si>
    <t xml:space="preserve">Chlorobium </t>
  </si>
  <si>
    <t xml:space="preserve">Chloroherpeton </t>
  </si>
  <si>
    <t xml:space="preserve">Pelodictyon </t>
  </si>
  <si>
    <t xml:space="preserve">Prosthecochloris </t>
  </si>
  <si>
    <t>hypothetical protein BSUIS_A0268 [Brucella suis ATCC 23445] &gt;gi|163673254|gb|ABY37365.1| TIR [Brucella suis ATCC 23445]</t>
  </si>
  <si>
    <t>YP_002424092.1</t>
  </si>
  <si>
    <t>TIR protein [Methylobacterium chloromethanicum CM4] &gt;gi|218525580|gb|ACK86164.1| TIR protein [Methylobacterium chloromethanicum CM4]</t>
  </si>
  <si>
    <t>Planctomycetes</t>
  </si>
  <si>
    <t>Planctomycetaceae</t>
  </si>
  <si>
    <t>Rhodopirellula</t>
  </si>
  <si>
    <t>Rhodopirellula baltica</t>
  </si>
  <si>
    <t>NP_865896.1</t>
  </si>
  <si>
    <t>hypothetical protein RB4097 [Rhodopirellula baltica SH 1] &gt;gi|32444139|emb|CAD73582.1| similar to ymc [Rhodopirellula baltica SH 1]</t>
  </si>
  <si>
    <t>Trichodesmium</t>
  </si>
  <si>
    <t>Trichodesmium erythraeum</t>
  </si>
  <si>
    <t>YP_723734.1</t>
  </si>
  <si>
    <t>Toll-interleukin receptor [Trichodesmium erythraeum IMS101] &gt;gi|110168721|gb|ABG53261.1| Toll-Interleukin receptor [Trichodesmium erythraeum IMS101]</t>
  </si>
  <si>
    <t>YP_713543.1</t>
  </si>
  <si>
    <t>hypothetical protein FRAAL3334 [Frankia alni ACN14a] &gt;gi|111150281|emb|CAJ61978.1| hypothetical protein; putative P-loop containing nucleotide triphosphate hydrolases and TIR domains [Frankia alni ACN14a]</t>
  </si>
  <si>
    <t>Euryarchaeota</t>
  </si>
  <si>
    <t>Methanosarcinaceae</t>
  </si>
  <si>
    <t>Methanococcoides</t>
  </si>
  <si>
    <t>YP_565214.1</t>
  </si>
  <si>
    <t>Mycobacteriaceae</t>
  </si>
  <si>
    <t>Mycobacterium</t>
  </si>
  <si>
    <t>Mycobacterium sp. MCS</t>
  </si>
  <si>
    <t>YP_638640.1</t>
  </si>
  <si>
    <t>Toll-interleukin receptor [Mycobacterium sp. MCS] &gt;gi|119867544|ref|YP_937496.1| TIR protein [Mycobacterium sp. KMS] &gt;gi|108768862|gb|ABG07584.1| Toll-Interleukin receptor [Mycobacterium sp. MCS] &gt;gi|119693633|gb|ABL90706.1| TIR protein [Mycobacterium sp. KMS]</t>
  </si>
  <si>
    <t>ZP_01591650.1</t>
  </si>
  <si>
    <t>conserved hypothetical protein [Geobacter lovleyi SZ] &gt;gi|118683391|gb|EAV89788.1| conserved hypothetical protein [Geobacter lovleyi SZ]</t>
  </si>
  <si>
    <t>YP_001511020.1</t>
  </si>
  <si>
    <t>hypothetical protein Franean1_6780 [Frankia sp. EAN1pec] &gt;gi|158113917|gb|ABW16114.1| hypothetical protein Franean1_6780 [Frankia sp. EAN1pec]</t>
  </si>
  <si>
    <t>Erythrobacter sp. NAP1</t>
  </si>
  <si>
    <t>ZP_01038722.1</t>
  </si>
  <si>
    <t>hypothetical protein NAP1_00435 [Erythrobacter sp. NAP1] &gt;gi|85689190|gb|EAQ29193.1| hypothetical protein NAP1_00435 [Erythrobacter sp. NAP1]</t>
  </si>
  <si>
    <t>NP_629772.1</t>
  </si>
  <si>
    <t>hypothetical protein SCO5642 [Streptomyces coelicolor A3(2)] &gt;gi|3319744|emb|CAA19910.1| hypothetical protein SC6A9.25 [Streptomyces coelicolor A3(2)]</t>
  </si>
  <si>
    <t>YP_002380634.1</t>
  </si>
  <si>
    <t>hypothetical protein PCC7424_5577 [Cyanothece sp. PCC 7424] &gt;gi|218175412|gb|ACK74141.1| hypothetical protein PCC7424_5577 [Cyanothece sp. PCC 7424]</t>
  </si>
  <si>
    <t>ZP_00107913.1</t>
  </si>
  <si>
    <t>COG0222: Ribosomal protein L7/L12 [Nostoc punctiforme PCC 73102] &gt;gi|186681341|ref|YP_001864537.1| GUN4 domain protein [Nostoc punctiforme PCC 73102] &gt;gi|186463793|gb|ACC79594.1| GUN4 domain protein [Nostoc punctiforme PCC 73102]</t>
  </si>
  <si>
    <t>ZP_02942777.1</t>
  </si>
  <si>
    <t>WD-40 repeat protein [Cyanothece sp. PCC 8801] &gt;gi|172073915|gb|EDT59336.1| WD-40 repeat protein [Cyanothece sp. PCC 8801]</t>
  </si>
  <si>
    <t>YP_001611558.1</t>
  </si>
  <si>
    <t>protein kinase [Sorangium cellulosum 'So ce 56'] &gt;gi|161159773|emb|CAN91078.1| Protein kinase [Sorangium cellulosum 'So ce 56']</t>
  </si>
  <si>
    <t>YP_001507656.1</t>
  </si>
  <si>
    <t>hypothetical protein Franean1_3348 [Frankia sp. EAN1pec] &gt;gi|158110553|gb|ABW12750.1| conserved hypothetical protein [Frankia sp. EAN1pec]</t>
  </si>
  <si>
    <t>YP_712545.1</t>
  </si>
  <si>
    <t>hypothetical protein FRAAL2320 [Frankia alni ACN14a] &gt;gi|111149283|emb|CAJ60969.1| hypothetical protein [Frankia alni ACN14a]</t>
  </si>
  <si>
    <t>Syntrophobacteraceae</t>
  </si>
  <si>
    <t>Syntrophobacter</t>
  </si>
  <si>
    <t>Syntrophobacter fumaroxidans</t>
  </si>
  <si>
    <t>YP_845217.1</t>
  </si>
  <si>
    <t>TIR protein [Syntrophobacter fumaroxidans MPOB] &gt;gi|116697594|gb|ABK16782.1| TIR protein [Syntrophobacter fumaroxidans MPOB]</t>
  </si>
  <si>
    <t>Ruminococcaceae</t>
  </si>
  <si>
    <t>Anaerotruncus</t>
  </si>
  <si>
    <t>Anaerotruncus colihominis</t>
  </si>
  <si>
    <t>ZP_02443205.1</t>
  </si>
  <si>
    <t>hypothetical protein ANACOL_02507 [Anaerotruncus colihominis DSM 17241] &gt;gi|167666822|gb|EDS10952.1| hypothetical protein ANACOL_02507 [Anaerotruncus colihominis DSM 17241]</t>
  </si>
  <si>
    <t>NP_733580.1</t>
  </si>
  <si>
    <t>hypothetical protein SCO2680 [Streptomyces coelicolor A3(2)] &gt;gi|24419036|emb|CAD55199.1| conserved hypothetical protein [Streptomyces coelicolor A3(2)]</t>
  </si>
  <si>
    <t>YP_002019151.1</t>
  </si>
  <si>
    <t>protein of unknown function DUF323 [Pelodictyon phaeoclathratiforme BU-1] &gt;gi|194309834|gb|ACF44534.1| protein of unknown function DUF323 [Pelodictyon phaeoclathratiforme BU-1]</t>
  </si>
  <si>
    <t>YP_001506219.1</t>
  </si>
  <si>
    <t>TIR protein [Frankia sp. EAN1pec] &gt;gi|158109116|gb|ABW11313.1| TIR protein [Frankia sp. EAN1pec]</t>
  </si>
  <si>
    <t>Sulfurovum</t>
  </si>
  <si>
    <t>Sulfurovum sp. NBC37-1</t>
  </si>
  <si>
    <t>YP_001359407.1</t>
  </si>
  <si>
    <t>hypothetical protein SUN_2110 [Sulfurovum sp. NBC37-1] &gt;gi|151425547|dbj|BAF73050.1| hypothetical protein [Sulfurovum sp. NBC37-1]</t>
  </si>
  <si>
    <t>NP_865901.1</t>
  </si>
  <si>
    <t>hypothetical protein RB4106 [Rhodopirellula baltica SH 1] &gt;gi|32444144|emb|CAD73587.1| hypothetical protein-transmembrane prediction [Rhodopirellula baltica SH 1]</t>
  </si>
  <si>
    <t>ZP_01041758.1</t>
  </si>
  <si>
    <t>hypothetical protein NAP1_09792 [Erythrobacter sp. NAP1] &gt;gi|85687872|gb|EAQ27877.1| hypothetical protein NAP1_09792 [Erythrobacter sp. NAP1]</t>
  </si>
  <si>
    <t>ZP_00110172.1</t>
  </si>
  <si>
    <t>COG4886: Leucine-rich repeat (LRR) protein [Nostoc punctiforme PCC 73102] &gt;gi|186681684|ref|YP_001864880.1| small GTP-binding protein [Nostoc punctiforme PCC 73102] &gt;gi|186464136|gb|ACC79937.1| small GTP-binding protein [Nostoc punctiforme PCC 73102]</t>
  </si>
  <si>
    <t>ZP_01916568.1</t>
  </si>
  <si>
    <t>TIR [Limnobacter sp. MED105] &gt;gi|149822981|gb|EDM82224.1| TIR [Limnobacter sp. MED105]</t>
  </si>
  <si>
    <t>Streptomyces griseus</t>
  </si>
  <si>
    <t>YP_001827279.1</t>
  </si>
  <si>
    <t>hypothetical protein SGR_5767 [Streptomyces griseus subsp. griseus NBRC 13350] &gt;gi|178468076|dbj|BAG22596.1| hypothetical protein [Streptomyces griseus subsp. griseus NBRC 13350]</t>
  </si>
  <si>
    <t>YP_002380647.1</t>
  </si>
  <si>
    <t>Domain of unknown function DUF1863 [Cyanothece sp. PCC 7424] &gt;gi|218175425|gb|ACK74154.1| Domain of unknown function DUF1863 [Cyanothece sp. PCC 7424]</t>
  </si>
  <si>
    <t>Pseudonocardiaceae</t>
  </si>
  <si>
    <t>Saccharopolyspora</t>
  </si>
  <si>
    <t>Saccharopolyspora erythraea</t>
  </si>
  <si>
    <t>YP_001105574.1</t>
  </si>
  <si>
    <t>hypothetical protein SACE_3374 [Saccharopolyspora erythraea NRRL 2338] &gt;gi|133912536|emb|CAM02649.1| hypothetical protein [Saccharopolyspora erythraea NRRL 2338]</t>
  </si>
  <si>
    <t>Beijerinckiaceae</t>
  </si>
  <si>
    <t>Beijerinckia</t>
  </si>
  <si>
    <t>Beijerinckia indica</t>
  </si>
  <si>
    <t>YP_001831060.1</t>
  </si>
  <si>
    <t>hypothetical protein Bind_3770 [Beijerinckia indica subsp. indica ATCC 9039] &gt;gi|182636543|gb|ACB97316.1| protein of unknown function DUF1863 [Beijerinckia indica subsp. indica ATCC 9039]</t>
  </si>
  <si>
    <t>Bacteroidetes</t>
  </si>
  <si>
    <t>Flavobacteriaceae</t>
  </si>
  <si>
    <t>Psychroflexus</t>
  </si>
  <si>
    <t>Psychroflexus torquis</t>
  </si>
  <si>
    <t>ZP_01255474.1</t>
  </si>
  <si>
    <t>cytoplasmic membrane protein [Psychroflexus torquis ATCC 700755] &gt;gi|91183326|gb|EAS69731.1| cytoplasmic membrane protein [Psychroflexus torquis ATCC 700755]</t>
  </si>
  <si>
    <t>ZP_00590249.1</t>
  </si>
  <si>
    <t>TIR [Pelodictyon phaeoclathratiforme BU-1] &gt;gi|68242335|gb|EAN24557.1| TIR [Pelodictyon phaeoclathratiforme BU-1]</t>
  </si>
  <si>
    <t>YP_001792827.1</t>
  </si>
  <si>
    <t>PASTA domain-containing protein [Leptothrix cholodnii SP-6] &gt;gi|170777923|gb|ACB36062.1| PASTA domain containing protein [Leptothrix cholodnii SP-6]</t>
  </si>
  <si>
    <t>Pseudoalteromonadaceae</t>
  </si>
  <si>
    <t>Pseudoalteromonas</t>
  </si>
  <si>
    <t>Pseudoalteromonas tunicata</t>
  </si>
  <si>
    <t>ZP_01133620.1</t>
  </si>
  <si>
    <t>TIR domain protein [Pseudoalteromonas tunicata D2] &gt;gi|88819205|gb|EAR29019.1| TIR domain protein [Pseudoalteromonas tunicata D2]</t>
  </si>
  <si>
    <t>ZP_00107930.1</t>
  </si>
  <si>
    <t>hypothetical protein Npun02005278 [Nostoc punctiforme PCC 73102] &gt;gi|186681323|ref|YP_001864519.1| TIR protein [Nostoc punctiforme PCC 73102] &gt;gi|186463775|gb|ACC79576.1| TIR protein [Nostoc punctiforme PCC 73102]</t>
  </si>
  <si>
    <t>YP_002014909.1</t>
  </si>
  <si>
    <t>TIR protein [Prosthecochloris aestuarii DSM 271] &gt;gi|194310867|gb|ACF45262.1| TIR protein [Prosthecochloris aestuarii DSM 271]</t>
  </si>
  <si>
    <t>YP_001511127.1</t>
  </si>
  <si>
    <t>hypothetical protein Franean1_6887 [Frankia sp. EAN1pec] &gt;gi|158114024|gb|ABW16221.1| conserved hypothetical protein [Frankia sp. EAN1pec]</t>
  </si>
  <si>
    <t>YP_001610866.1</t>
  </si>
  <si>
    <t>hypothetical protein sce0229 [Sorangium cellulosum 'So ce 56'] &gt;gi|161159081|emb|CAN90386.1| hypothetical protein [Sorangium cellulosum 'So ce 56']</t>
  </si>
  <si>
    <t>ZP_01631495.1</t>
  </si>
  <si>
    <t>serine/threonine kinase [Nodularia spumigena CCY9414] &gt;gi|119462941|gb|EAW43895.1| serine/threonine kinase [Nodularia spumigena CCY9414]</t>
  </si>
  <si>
    <t>YP_001869807.1</t>
  </si>
  <si>
    <t>hypothetical protein Npun_F6606 [Nostoc punctiforme PCC 73102] &gt;gi|186469063|gb|ACC84864.1| hypothetical protein Npun_F6606 [Nostoc punctiforme PCC 73102]</t>
  </si>
  <si>
    <t>YP_711435.1</t>
  </si>
  <si>
    <t>ATP /GTP-binding protein [Frankia alni ACN14a] &gt;gi|111148173|emb|CAJ59842.1| Putative ATP /GTP-binding protein; putative TIR and TPR domains [Frankia alni ACN14a]</t>
  </si>
  <si>
    <t>YP_934070.1</t>
  </si>
  <si>
    <t>hypothetical protein azo2566 [Azoarcus sp. BH72] &gt;gi|119671270|emb|CAL95183.1| hypothetical protein [Azoarcus sp. BH72]</t>
  </si>
  <si>
    <t>ZP_00590603.1</t>
  </si>
  <si>
    <t>Metallophosphoesterase:Protein of unknown function DUF323 [Pelodictyon phaeoclathratiforme BU-1] &gt;gi|68241939|gb|EAN24176.1| Metallophosphoesterase:Protein of unknown function DUF323 [Pelodictyon phaeoclathratiforme BU-1]</t>
  </si>
  <si>
    <t>Nocardioidaceae</t>
  </si>
  <si>
    <t>Nocardioides</t>
  </si>
  <si>
    <t>Nocardioides sp. JS614</t>
  </si>
  <si>
    <t>YP_924753.1</t>
  </si>
  <si>
    <t>hypothetical protein Noca_3566 [Nocardioides sp. JS614] &gt;gi|119538449|gb|ABL83066.1| hypothetical protein Noca_3566 [Nocardioides sp. JS614]</t>
  </si>
  <si>
    <t>Micrococcaceae</t>
  </si>
  <si>
    <t>Arthrobacter</t>
  </si>
  <si>
    <t>Arthrobacter nitroguajacolicus</t>
  </si>
  <si>
    <t>YP_001210474.1</t>
  </si>
  <si>
    <t>TIR domain-containing protein [Arthrobacter nitroguajacolicus] &gt;gi|146218811|emb|CAL09883.1| putative TIR domain protein [Arthrobacter nitroguajacolicus]</t>
  </si>
  <si>
    <t>ZP_00345746.1</t>
  </si>
  <si>
    <t>COG1100: GTPase SAR1 and related small G proteins [Nostoc punctiforme PCC 73102]</t>
  </si>
  <si>
    <t>YP_001823566.1</t>
  </si>
  <si>
    <t>hypothetical protein SGR_2054 [Streptomyces griseus subsp. griseus NBRC 13350] &gt;gi|178464363|dbj|BAG18883.1| hypothetical protein [Streptomyces griseus subsp. griseus NBRC 13350]</t>
  </si>
  <si>
    <t>YP_001831061.1</t>
  </si>
  <si>
    <t>hypothetical protein Bind_3771 [Beijerinckia indica subsp. indica ATCC 9039] &gt;gi|182636544|gb|ACB97317.1| conserved hypothetical protein [Beijerinckia indica subsp. indica ATCC 9039]</t>
  </si>
  <si>
    <t>Clostridium beijerinckii</t>
  </si>
  <si>
    <t>YP_001309912.1</t>
  </si>
  <si>
    <t>hypothetical protein Cbei_2806 [Clostridium beijerinckii NCIMB 8052] &gt;gi|149904123|gb|ABR34956.1| hypothetical protein Cbei_2806 [Clostridium beijerinckii NCIMB 8052]</t>
  </si>
  <si>
    <t>Acidobacteria</t>
  </si>
  <si>
    <t>Acidobacteriaceae</t>
  </si>
  <si>
    <t>Acidobacteria bacterium Ellin345</t>
  </si>
  <si>
    <t>YP_592549.1</t>
  </si>
  <si>
    <t>Toll-interleukin receptor [Acidobacteria bacterium Ellin345] &gt;gi|94552551|gb|ABF42475.1| Toll-Interleukin receptor [Acidobacteria bacterium Ellin345]</t>
  </si>
  <si>
    <t>YP_324315.1</t>
  </si>
  <si>
    <t>hypothetical protein Ava_3815 [Anabaena variabilis ATCC 29413] &gt;gi|75703744|gb|ABA23420.1| hypothetical protein Ava_3815 [Anabaena variabilis ATCC 29413]</t>
  </si>
  <si>
    <t>Acidovorax</t>
  </si>
  <si>
    <t>Acidovorax avenae</t>
  </si>
  <si>
    <t>YP_968904.1</t>
  </si>
  <si>
    <t>SEFIR domain-containing protein [Acidovorax avenae subsp. citrulli AAC00-1] &gt;gi|120587690|gb|ABM31130.1| SEFIR domain protein [Acidovorax avenae subsp. citrulli AAC00-1]</t>
  </si>
  <si>
    <t>Spirochaetes</t>
  </si>
  <si>
    <t>Spirochaetaceae</t>
  </si>
  <si>
    <t>Treponema</t>
  </si>
  <si>
    <t>Treponema denticola</t>
  </si>
  <si>
    <t>NP_972420.1</t>
  </si>
  <si>
    <t>hypothetical protein TDE1816 [Treponema denticola ATCC 35405] &gt;gi|41817907|gb|AAS12331.1| conserved domain protein [Treponema denticola ATCC 35405]</t>
  </si>
  <si>
    <t>Shewanella sp. MR-4</t>
  </si>
  <si>
    <t>YP_735186.1</t>
  </si>
  <si>
    <t>nucleotide-binding protein containing TIR -like domain-like [Shewanella sp. MR-4] &gt;gi|113886077|gb|ABI40129.1| nucleotide-binding protein containing TIR -like domain-like [Shewanella sp. MR-4]</t>
  </si>
  <si>
    <t>YP_001869272.1</t>
  </si>
  <si>
    <t>Miro domain-containing protein [Nostoc punctiforme PCC 73102] &gt;gi|186468528|gb|ACC84329.1| Miro domain protein [Nostoc punctiforme PCC 73102]</t>
  </si>
  <si>
    <t>Pseudomonadaceae</t>
  </si>
  <si>
    <t>Pseudomonas</t>
  </si>
  <si>
    <t>Pseudomonas syringae</t>
  </si>
  <si>
    <t>YP_233216.1</t>
  </si>
  <si>
    <t>hypothetical protein Psyr_0104 [Pseudomonas syringae pv. syringae B728a] &gt;gi|63254082|gb|AAY35178.1| hypothetical protein Psyr_0104 [Pseudomonas syringae pv. syringae B728a]</t>
  </si>
  <si>
    <t>YP_002485766.1</t>
  </si>
  <si>
    <t>hypothetical protein Cyan7425_5111 [Cyanothece sp. PCC 7425] &gt;gi|219867066|gb|ACL47405.1| hypothetical protein Cyan7425_5111 [Cyanothece sp. PCC 7425]</t>
  </si>
  <si>
    <t>Gloeobacter</t>
  </si>
  <si>
    <t>Gloeobacter violaceus</t>
  </si>
  <si>
    <t>NP_926975.1</t>
  </si>
  <si>
    <t>hypothetical protein gll4029 [Gloeobacter violaceus PCC 7421] &gt;gi|35214603|dbj|BAC91970.1| gll4029 [Gloeobacter violaceus PCC 7421]</t>
  </si>
  <si>
    <t>YP_001516828.1</t>
  </si>
  <si>
    <t>serine/threonine protein kinase, putative [Acaryochloris marina MBIC11017] &gt;gi|158305897|gb|ABW27514.1| serine/threonine protein kinase, putative [Acaryochloris marina MBIC11017]</t>
  </si>
  <si>
    <t>Clostridium bolteae</t>
  </si>
  <si>
    <t>ZP_02083665.1</t>
  </si>
  <si>
    <t>hypothetical protein CLOBOL_01188 [Clostridium bolteae ATCC BAA-613] &gt;gi|158440764|gb|EDP18495.1| hypothetical protein CLOBOL_01188 [Clostridium bolteae ATCC BAA-613]</t>
  </si>
  <si>
    <t>YP_002376894.1</t>
  </si>
  <si>
    <t>TIR protein [Cyanothece sp. PCC 7424] &gt;gi|218171293|gb|ACK70026.1| TIR protein [Cyanothece sp. PCC 7424]</t>
  </si>
  <si>
    <t>Yersinia pseudotuberculosis</t>
  </si>
  <si>
    <t>YP_001721866.1</t>
  </si>
  <si>
    <t>hypothetical protein YPK_3142 [Yersinia pseudotuberculosis YPIII] &gt;gi|169751895|gb|ACA69413.1| conserved hypothetical protein [Yersinia pseudotuberculosis YPIII]</t>
  </si>
  <si>
    <t>Colwelliaceae</t>
  </si>
  <si>
    <t>Colwellia</t>
  </si>
  <si>
    <t>Colwellia psychrerythraea</t>
  </si>
  <si>
    <t>YP_267515.1</t>
  </si>
  <si>
    <t>hypothetical protein CPS_0766 [Colwellia psychrerythraea 34H] &gt;gi|71143795|gb|AAZ24268.1| hypothetical protein CPS_0766 [Colwellia psychrerythraea 34H]</t>
  </si>
  <si>
    <t>ZP_02865330.1</t>
  </si>
  <si>
    <t>putative sefir domain protein [Clostridium perfringens C str. JGS1495] &gt;gi|169297482|gb|EDS79589.1| putative sefir domain protein [Clostridium perfringens C str. JGS1495]</t>
  </si>
  <si>
    <t>ZP_02252076.1</t>
  </si>
  <si>
    <t>hypothetical protein BcerAH_00225 [Bacillus cereus AH187] &gt;gi|168161968|ref|ZP_02597201.1| hypothetical protein BcerH_17747 [Bacillus cereus H3081.97] &gt;gi|116584594|gb|ABK00711.1| conserved hypothetical protein [Bacillus cereus]</t>
  </si>
  <si>
    <t>YP_002017221.1</t>
  </si>
  <si>
    <t>hypothetical protein Ppha_0269 [Pelodictyon phaeoclathratiforme BU-1] &gt;gi|194307904|gb|ACF42604.1| hypothetical protein Ppha_0269 [Pelodictyon phaeoclathratiforme BU-1]</t>
  </si>
  <si>
    <t>YP_482522.1</t>
  </si>
  <si>
    <t>hypothetical protein Francci3_3439 [Frankia sp. CcI3] &gt;gi|86568984|gb|ABD12793.1| hypothetical protein Francci3_3439 [Frankia sp. CcI3]</t>
  </si>
  <si>
    <t>ZP_01040068.1</t>
  </si>
  <si>
    <t>hypothetical protein NAP1_07165 [Erythrobacter sp. NAP1] &gt;gi|85690536|gb|EAQ30539.1| hypothetical protein NAP1_07165 [Erythrobacter sp. NAP1]</t>
  </si>
  <si>
    <t>YP_002424324.1</t>
  </si>
  <si>
    <t>Pyrrolo-quinoline quinone [Methylobacterium chloromethanicum CM4] &gt;gi|218525812|gb|ACK86396.1| Pyrrolo-quinoline quinone [Methylobacterium chloromethanicum CM4]</t>
  </si>
  <si>
    <t>Vibrio angustum</t>
  </si>
  <si>
    <t>ZP_01236366.1</t>
  </si>
  <si>
    <t>hypothetical protein VAS14_07524 [Vibrio angustum S14] &gt;gi|90438219|gb|EAS63405.1| hypothetical protein VAS14_07524 [Vibrio angustum S14]</t>
  </si>
  <si>
    <t>Streptomyces sp. Mg1</t>
  </si>
  <si>
    <t>ZP_03175512.1</t>
  </si>
  <si>
    <t>hypothetical protein StMg1_32802 [Streptomyces sp. Mg1] &gt;gi|197754345|ref|YP_002177693.1| conserved hypothetical protein [Streptomyces sp. Mg1] &gt;gi|194345986|gb|EDX26952.1| conserved hypothetical protein [Streptomyces sp. Mg1]</t>
  </si>
  <si>
    <t>YP_480616.1</t>
  </si>
  <si>
    <t>hypothetical protein Francci3_1511 [Frankia sp. CcI3] &gt;gi|86567078|gb|ABD10887.1| hypothetical protein Francci3_1511 [Frankia sp. CcI3]</t>
  </si>
  <si>
    <t>Cyanothece sp. ATCC 51142</t>
  </si>
  <si>
    <t>YP_001801511.1</t>
  </si>
  <si>
    <t>hypothetical protein cce_0093 [Cyanothece sp. ATCC 51142] &gt;gi|171696464|gb|ACB49445.1| unknown [Cyanothece sp. ATCC 51142]</t>
  </si>
  <si>
    <t>YP_001510625.1</t>
  </si>
  <si>
    <t>hypothetical protein WH5701_09339 [Synechococcus sp. WH 5701] &gt;gi|87283320|gb|EAQ75276.1| hypothetical protein WH5701_09339 [Synechococcus sp. WH 5701]</t>
  </si>
  <si>
    <t>ZP_03180838.1</t>
  </si>
  <si>
    <t>hypothetical protein SclaA_02307 [Streptomyces clavuligerus ATCC 27064]</t>
  </si>
  <si>
    <t>YP_986459.1</t>
  </si>
  <si>
    <t>TPR repeat-containing protein [Acidovorax sp. JS42] &gt;gi|120606643|gb|ABM42383.1| Tetratricopeptide TPR_2 repeat protein [Acidovorax sp. JS42]</t>
  </si>
  <si>
    <t>YP_002195200.1</t>
  </si>
  <si>
    <t>conserved hypothetical protein [Streptomyces clavuligerus ATCC 27064] &gt;gi|197701655|gb|EDY47467.1| conserved hypothetical protein [Streptomyces clavuligerus ATCC 27064]</t>
  </si>
  <si>
    <t>ZP_02975809.1</t>
  </si>
  <si>
    <t>TIR protein [Cyanothece sp. PCC 7424] &gt;gi|186690015|gb|EDU14651.1| TIR protein [Cyanothece sp. PCC 7424]</t>
  </si>
  <si>
    <t>ZP_01452092.1</t>
  </si>
  <si>
    <t>hypothetical protein SPV1_06909 [Mariprofundus ferrooxydans PV-1] &gt;gi|114552593|gb|EAU55053.1| hypothetical protein SPV1_06909 [Mariprofundus ferrooxydans PV-1]</t>
  </si>
  <si>
    <t>YP_001239529.1</t>
  </si>
  <si>
    <t>hypothetical protein BBta_3530 [Bradyrhizobium sp. BTAi1] &gt;gi|146407117|gb|ABQ35623.1| hypothetical protein BBta_3530 [Bradyrhizobium sp. BTAi1]</t>
  </si>
  <si>
    <t>YP_286799.1</t>
  </si>
  <si>
    <t>hypothetical protein Daro_3600 [Dechloromonas aromatica RCB] &gt;gi|71848833|gb|AAZ48329.1| TIR [Dechloromonas aromatica RCB]</t>
  </si>
  <si>
    <t>Gemmata obscuriglobus</t>
  </si>
  <si>
    <t>ZP_02734985.1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</si>
</sst>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5" applyNumberFormat="0" applyAlignment="0" applyProtection="0"/>
    <xf numFmtId="0" fontId="12" fillId="29" borderId="6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8" fillId="31" borderId="5" applyNumberFormat="0" applyAlignment="0" applyProtection="0"/>
    <xf numFmtId="0" fontId="19" fillId="0" borderId="10" applyNumberFormat="0" applyFill="0" applyAlignment="0" applyProtection="0"/>
    <xf numFmtId="0" fontId="20" fillId="32" borderId="0" applyNumberFormat="0" applyBorder="0" applyAlignment="0" applyProtection="0"/>
    <xf numFmtId="0" fontId="1" fillId="33" borderId="11" applyNumberFormat="0" applyFont="0" applyAlignment="0" applyProtection="0"/>
    <xf numFmtId="0" fontId="21" fillId="28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2" xfId="0" applyFont="1" applyBorder="1"/>
    <xf numFmtId="0" fontId="3" fillId="0" borderId="2" xfId="0" applyFont="1" applyBorder="1"/>
    <xf numFmtId="0" fontId="2" fillId="2" borderId="2" xfId="0" applyFont="1" applyFill="1" applyBorder="1"/>
    <xf numFmtId="0" fontId="3" fillId="2" borderId="2" xfId="0" applyFont="1" applyFill="1" applyBorder="1"/>
    <xf numFmtId="0" fontId="2" fillId="2" borderId="0" xfId="0" applyFont="1" applyFill="1"/>
    <xf numFmtId="0" fontId="2" fillId="0" borderId="0" xfId="0" applyFont="1" applyFill="1"/>
    <xf numFmtId="0" fontId="2" fillId="0" borderId="2" xfId="0" applyFont="1" applyFill="1" applyBorder="1"/>
    <xf numFmtId="0" fontId="2" fillId="2" borderId="3" xfId="0" applyFont="1" applyFill="1" applyBorder="1"/>
    <xf numFmtId="0" fontId="2" fillId="0" borderId="1" xfId="0" applyFont="1" applyFill="1" applyBorder="1"/>
    <xf numFmtId="0" fontId="3" fillId="0" borderId="0" xfId="0" applyFont="1" applyFill="1"/>
    <xf numFmtId="0" fontId="3" fillId="2" borderId="0" xfId="0" applyFont="1" applyFill="1"/>
    <xf numFmtId="0" fontId="3" fillId="0" borderId="4" xfId="0" applyFont="1" applyBorder="1" applyAlignment="1">
      <alignment wrapText="1"/>
    </xf>
    <xf numFmtId="0" fontId="3" fillId="0" borderId="0" xfId="0" applyFont="1"/>
    <xf numFmtId="11" fontId="3" fillId="0" borderId="0" xfId="0" applyNumberFormat="1" applyFont="1"/>
    <xf numFmtId="0" fontId="3" fillId="0" borderId="2" xfId="0" applyFont="1" applyBorder="1"/>
    <xf numFmtId="0" fontId="7" fillId="0" borderId="0" xfId="34" applyFont="1" applyAlignment="1" applyProtection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cbi.nlm.nih.gov/Taxonomy/Browser/wwwtax.cgi?mode=Undef&amp;id=1118&amp;lvl=3&amp;lin=f&amp;keep=1&amp;srchmode=1&amp;unlock" TargetMode="External"/><Relationship Id="rId3" Type="http://schemas.openxmlformats.org/officeDocument/2006/relationships/hyperlink" Target="http://www.ncbi.nlm.nih.gov/Taxonomy/Browser/wwwtax.cgi?mode=Undef&amp;id=1118&amp;lvl=3&amp;lin=f&amp;keep=1&amp;srchmode=1&amp;unlock" TargetMode="External"/><Relationship Id="rId7" Type="http://schemas.openxmlformats.org/officeDocument/2006/relationships/hyperlink" Target="http://www.ncbi.nlm.nih.gov/Taxonomy/Browser/wwwtax.cgi?mode=Undef&amp;id=1118&amp;lvl=3&amp;lin=f&amp;keep=1&amp;srchmode=1&amp;unlock" TargetMode="External"/><Relationship Id="rId2" Type="http://schemas.openxmlformats.org/officeDocument/2006/relationships/hyperlink" Target="http://www.ncbi.nlm.nih.gov/Taxonomy/Browser/wwwtax.cgi?mode=Undef&amp;id=1118&amp;lvl=3&amp;lin=f&amp;keep=1&amp;srchmode=1&amp;unlock" TargetMode="External"/><Relationship Id="rId1" Type="http://schemas.openxmlformats.org/officeDocument/2006/relationships/hyperlink" Target="http://www.ncbi.nlm.nih.gov/Taxonomy/Browser/wwwtax.cgi?mode=Undef&amp;id=1118&amp;lvl=3&amp;lin=f&amp;keep=1&amp;srchmode=1&amp;unlock" TargetMode="External"/><Relationship Id="rId6" Type="http://schemas.openxmlformats.org/officeDocument/2006/relationships/hyperlink" Target="http://www.ncbi.nlm.nih.gov/Taxonomy/Browser/wwwtax.cgi?mode=Undef&amp;id=1118&amp;lvl=3&amp;lin=f&amp;keep=1&amp;srchmode=1&amp;unlock" TargetMode="External"/><Relationship Id="rId5" Type="http://schemas.openxmlformats.org/officeDocument/2006/relationships/hyperlink" Target="http://www.ncbi.nlm.nih.gov/Taxonomy/Browser/wwwtax.cgi?mode=Undef&amp;id=1118&amp;lvl=3&amp;lin=f&amp;keep=1&amp;srchmode=1&amp;unlock" TargetMode="External"/><Relationship Id="rId4" Type="http://schemas.openxmlformats.org/officeDocument/2006/relationships/hyperlink" Target="http://www.ncbi.nlm.nih.gov/Taxonomy/Browser/wwwtax.cgi?mode=Undef&amp;id=1118&amp;lvl=3&amp;lin=f&amp;keep=1&amp;srchmode=1&amp;unlock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24"/>
  <sheetViews>
    <sheetView tabSelected="1" topLeftCell="A913" workbookViewId="0">
      <selection activeCell="E884" sqref="E884"/>
    </sheetView>
  </sheetViews>
  <sheetFormatPr defaultRowHeight="12.75"/>
  <cols>
    <col min="1" max="1" width="10" style="18" bestFit="1" customWidth="1"/>
    <col min="2" max="2" width="19.5703125" style="18" customWidth="1"/>
    <col min="3" max="3" width="24.5703125" style="18" bestFit="1" customWidth="1"/>
    <col min="4" max="4" width="22.140625" style="18" customWidth="1"/>
    <col min="5" max="5" width="34.85546875" style="18" customWidth="1"/>
    <col min="6" max="6" width="14.85546875" style="18" bestFit="1" customWidth="1"/>
    <col min="7" max="7" width="255.7109375" style="18" bestFit="1" customWidth="1"/>
    <col min="8" max="16384" width="9.140625" style="18"/>
  </cols>
  <sheetData>
    <row r="1" spans="1:8" s="20" customFormat="1" ht="13.5" thickBot="1">
      <c r="A1" s="20" t="s">
        <v>1320</v>
      </c>
    </row>
    <row r="2" spans="1:8" s="1" customFormat="1">
      <c r="A2" s="1" t="s">
        <v>269</v>
      </c>
      <c r="B2" s="1" t="s">
        <v>270</v>
      </c>
      <c r="C2" s="1" t="s">
        <v>271</v>
      </c>
      <c r="D2" s="1" t="s">
        <v>272</v>
      </c>
      <c r="E2" s="1" t="s">
        <v>273</v>
      </c>
      <c r="F2" s="1" t="s">
        <v>274</v>
      </c>
      <c r="G2" s="1" t="s">
        <v>275</v>
      </c>
      <c r="H2" s="1" t="s">
        <v>276</v>
      </c>
    </row>
    <row r="3" spans="1:8">
      <c r="A3" s="18">
        <v>94970501</v>
      </c>
      <c r="B3" s="18" t="s">
        <v>2423</v>
      </c>
      <c r="C3" s="18" t="s">
        <v>2424</v>
      </c>
      <c r="E3" s="18" t="s">
        <v>2425</v>
      </c>
      <c r="F3" s="18" t="s">
        <v>2426</v>
      </c>
      <c r="G3" s="18" t="s">
        <v>2427</v>
      </c>
      <c r="H3" s="19">
        <v>1.02996E-14</v>
      </c>
    </row>
    <row r="4" spans="1:8">
      <c r="A4" s="18">
        <v>94971286</v>
      </c>
      <c r="B4" s="18" t="s">
        <v>2423</v>
      </c>
      <c r="C4" s="18" t="s">
        <v>2424</v>
      </c>
      <c r="E4" s="18" t="s">
        <v>2425</v>
      </c>
      <c r="F4" s="18" t="s">
        <v>166</v>
      </c>
      <c r="G4" s="18" t="s">
        <v>167</v>
      </c>
      <c r="H4" s="19">
        <v>2.6027E-11</v>
      </c>
    </row>
    <row r="5" spans="1:8">
      <c r="A5" s="18">
        <v>94971284</v>
      </c>
      <c r="B5" s="18" t="s">
        <v>2423</v>
      </c>
      <c r="C5" s="18" t="s">
        <v>2424</v>
      </c>
      <c r="E5" s="18" t="s">
        <v>2425</v>
      </c>
      <c r="F5" s="18" t="s">
        <v>52</v>
      </c>
      <c r="G5" s="18" t="s">
        <v>53</v>
      </c>
      <c r="H5" s="19">
        <v>6.3629299999999997E-7</v>
      </c>
    </row>
    <row r="6" spans="1:8">
      <c r="A6" s="18">
        <v>116624951</v>
      </c>
      <c r="B6" s="18" t="s">
        <v>2423</v>
      </c>
      <c r="C6" s="18" t="s">
        <v>1473</v>
      </c>
      <c r="D6" s="18" t="s">
        <v>1474</v>
      </c>
      <c r="E6" s="18" t="s">
        <v>1668</v>
      </c>
      <c r="F6" s="18" t="s">
        <v>1669</v>
      </c>
      <c r="G6" s="18" t="s">
        <v>1670</v>
      </c>
      <c r="H6" s="19">
        <v>7.8160899999999995E-17</v>
      </c>
    </row>
    <row r="7" spans="1:8">
      <c r="A7" s="18">
        <v>116626041</v>
      </c>
      <c r="B7" s="18" t="s">
        <v>2423</v>
      </c>
      <c r="C7" s="18" t="s">
        <v>1473</v>
      </c>
      <c r="D7" s="18" t="s">
        <v>1474</v>
      </c>
      <c r="E7" s="18" t="s">
        <v>1668</v>
      </c>
      <c r="F7" s="18" t="s">
        <v>1685</v>
      </c>
      <c r="G7" s="18" t="s">
        <v>1686</v>
      </c>
      <c r="H7" s="19">
        <v>2.8726199999999999E-16</v>
      </c>
    </row>
    <row r="8" spans="1:8">
      <c r="A8" s="18">
        <v>116620737</v>
      </c>
      <c r="B8" s="18" t="s">
        <v>2423</v>
      </c>
      <c r="C8" s="18" t="s">
        <v>1473</v>
      </c>
      <c r="D8" s="18" t="s">
        <v>1474</v>
      </c>
      <c r="E8" s="18" t="s">
        <v>1668</v>
      </c>
      <c r="F8" s="18" t="s">
        <v>1687</v>
      </c>
      <c r="G8" s="18" t="s">
        <v>1688</v>
      </c>
      <c r="H8" s="19">
        <v>4.0107299999999998E-16</v>
      </c>
    </row>
    <row r="9" spans="1:8">
      <c r="A9" s="18">
        <v>116623992</v>
      </c>
      <c r="B9" s="18" t="s">
        <v>2423</v>
      </c>
      <c r="C9" s="18" t="s">
        <v>1473</v>
      </c>
      <c r="D9" s="18" t="s">
        <v>1474</v>
      </c>
      <c r="E9" s="18" t="s">
        <v>1668</v>
      </c>
      <c r="F9" s="18" t="s">
        <v>1800</v>
      </c>
      <c r="G9" s="18" t="s">
        <v>1801</v>
      </c>
      <c r="H9" s="19">
        <v>1.07446E-12</v>
      </c>
    </row>
    <row r="10" spans="1:8">
      <c r="A10" s="18">
        <v>116626738</v>
      </c>
      <c r="B10" s="18" t="s">
        <v>2423</v>
      </c>
      <c r="C10" s="18" t="s">
        <v>1473</v>
      </c>
      <c r="D10" s="18" t="s">
        <v>1474</v>
      </c>
      <c r="E10" s="18" t="s">
        <v>1668</v>
      </c>
      <c r="F10" s="18" t="s">
        <v>1814</v>
      </c>
      <c r="G10" s="18" t="s">
        <v>1815</v>
      </c>
      <c r="H10" s="19">
        <v>1.57717E-12</v>
      </c>
    </row>
    <row r="11" spans="1:8">
      <c r="A11" s="18">
        <v>116625512</v>
      </c>
      <c r="B11" s="18" t="s">
        <v>2423</v>
      </c>
      <c r="C11" s="18" t="s">
        <v>1473</v>
      </c>
      <c r="D11" s="18" t="s">
        <v>1474</v>
      </c>
      <c r="E11" s="18" t="s">
        <v>1668</v>
      </c>
      <c r="F11" s="18" t="s">
        <v>1206</v>
      </c>
      <c r="G11" s="18" t="s">
        <v>1207</v>
      </c>
      <c r="H11" s="18">
        <v>1.8993600000000001E-4</v>
      </c>
    </row>
    <row r="12" spans="1:8">
      <c r="A12" s="18">
        <v>116620979</v>
      </c>
      <c r="B12" s="18" t="s">
        <v>2423</v>
      </c>
      <c r="C12" s="18" t="s">
        <v>1473</v>
      </c>
      <c r="D12" s="18" t="s">
        <v>1474</v>
      </c>
      <c r="E12" s="18" t="s">
        <v>1668</v>
      </c>
      <c r="F12" s="18" t="s">
        <v>1230</v>
      </c>
      <c r="G12" s="18" t="s">
        <v>1231</v>
      </c>
      <c r="H12" s="18">
        <v>6.7319099999999998E-3</v>
      </c>
    </row>
    <row r="13" spans="1:8">
      <c r="A13" s="18">
        <v>139439392</v>
      </c>
      <c r="B13" s="18" t="s">
        <v>1952</v>
      </c>
      <c r="C13" s="18" t="s">
        <v>106</v>
      </c>
      <c r="D13" s="18" t="s">
        <v>107</v>
      </c>
      <c r="E13" s="18" t="s">
        <v>521</v>
      </c>
      <c r="F13" s="18" t="s">
        <v>522</v>
      </c>
      <c r="G13" s="18" t="s">
        <v>523</v>
      </c>
      <c r="H13" s="19">
        <v>2.7640400000000001E-5</v>
      </c>
    </row>
    <row r="14" spans="1:8">
      <c r="A14" s="18">
        <v>210628893</v>
      </c>
      <c r="B14" s="18" t="s">
        <v>1952</v>
      </c>
      <c r="C14" s="18" t="s">
        <v>106</v>
      </c>
      <c r="D14" s="18" t="s">
        <v>107</v>
      </c>
      <c r="E14" s="18" t="s">
        <v>108</v>
      </c>
      <c r="F14" s="18" t="s">
        <v>109</v>
      </c>
      <c r="G14" s="18" t="s">
        <v>110</v>
      </c>
      <c r="H14" s="19">
        <v>3.0798300000000001E-6</v>
      </c>
    </row>
    <row r="15" spans="1:8">
      <c r="A15" s="18">
        <v>25026822</v>
      </c>
      <c r="B15" s="18" t="s">
        <v>1952</v>
      </c>
      <c r="C15" s="18" t="s">
        <v>550</v>
      </c>
      <c r="D15" s="18" t="s">
        <v>551</v>
      </c>
      <c r="E15" s="18" t="s">
        <v>552</v>
      </c>
      <c r="F15" s="18" t="s">
        <v>553</v>
      </c>
      <c r="G15" s="18" t="s">
        <v>554</v>
      </c>
      <c r="H15" s="18">
        <v>1.05033E-4</v>
      </c>
    </row>
    <row r="16" spans="1:8">
      <c r="A16" s="18">
        <v>111224404</v>
      </c>
      <c r="B16" s="18" t="s">
        <v>1952</v>
      </c>
      <c r="C16" s="18" t="s">
        <v>1953</v>
      </c>
      <c r="D16" s="18" t="s">
        <v>1954</v>
      </c>
      <c r="E16" s="18" t="s">
        <v>1965</v>
      </c>
      <c r="F16" s="18" t="s">
        <v>1966</v>
      </c>
      <c r="G16" s="18" t="s">
        <v>1967</v>
      </c>
      <c r="H16" s="19">
        <v>1.0439599999999999E-25</v>
      </c>
    </row>
    <row r="17" spans="1:8">
      <c r="A17" s="18">
        <v>111223345</v>
      </c>
      <c r="B17" s="18" t="s">
        <v>1952</v>
      </c>
      <c r="C17" s="18" t="s">
        <v>1953</v>
      </c>
      <c r="D17" s="18" t="s">
        <v>1954</v>
      </c>
      <c r="E17" s="18" t="s">
        <v>1965</v>
      </c>
      <c r="F17" s="18" t="s">
        <v>1992</v>
      </c>
      <c r="G17" s="18" t="s">
        <v>1993</v>
      </c>
      <c r="H17" s="19">
        <v>2.0698999999999999E-24</v>
      </c>
    </row>
    <row r="18" spans="1:8">
      <c r="A18" s="18">
        <v>111220054</v>
      </c>
      <c r="B18" s="18" t="s">
        <v>1952</v>
      </c>
      <c r="C18" s="18" t="s">
        <v>1953</v>
      </c>
      <c r="D18" s="18" t="s">
        <v>1954</v>
      </c>
      <c r="E18" s="18" t="s">
        <v>1965</v>
      </c>
      <c r="F18" s="18" t="s">
        <v>1994</v>
      </c>
      <c r="G18" s="18" t="s">
        <v>1995</v>
      </c>
      <c r="H18" s="19">
        <v>2.4053299999999999E-24</v>
      </c>
    </row>
    <row r="19" spans="1:8">
      <c r="A19" s="18">
        <v>111221198</v>
      </c>
      <c r="B19" s="18" t="s">
        <v>1952</v>
      </c>
      <c r="C19" s="18" t="s">
        <v>1953</v>
      </c>
      <c r="D19" s="18" t="s">
        <v>1954</v>
      </c>
      <c r="E19" s="18" t="s">
        <v>1965</v>
      </c>
      <c r="F19" s="18" t="s">
        <v>2000</v>
      </c>
      <c r="G19" s="18" t="s">
        <v>2001</v>
      </c>
      <c r="H19" s="19">
        <v>3.8701000000000002E-24</v>
      </c>
    </row>
    <row r="20" spans="1:8">
      <c r="A20" s="18">
        <v>111224872</v>
      </c>
      <c r="B20" s="18" t="s">
        <v>1952</v>
      </c>
      <c r="C20" s="18" t="s">
        <v>1953</v>
      </c>
      <c r="D20" s="18" t="s">
        <v>1954</v>
      </c>
      <c r="E20" s="18" t="s">
        <v>1965</v>
      </c>
      <c r="F20" s="18" t="s">
        <v>2002</v>
      </c>
      <c r="G20" s="18" t="s">
        <v>2003</v>
      </c>
      <c r="H20" s="19">
        <v>8.1325400000000003E-24</v>
      </c>
    </row>
    <row r="21" spans="1:8">
      <c r="A21" s="18">
        <v>111221197</v>
      </c>
      <c r="B21" s="18" t="s">
        <v>1952</v>
      </c>
      <c r="C21" s="18" t="s">
        <v>1953</v>
      </c>
      <c r="D21" s="18" t="s">
        <v>1954</v>
      </c>
      <c r="E21" s="18" t="s">
        <v>1965</v>
      </c>
      <c r="F21" s="18" t="s">
        <v>2021</v>
      </c>
      <c r="G21" s="18" t="s">
        <v>2022</v>
      </c>
      <c r="H21" s="19">
        <v>3.19524E-23</v>
      </c>
    </row>
    <row r="22" spans="1:8">
      <c r="A22" s="18">
        <v>111220275</v>
      </c>
      <c r="B22" s="18" t="s">
        <v>1952</v>
      </c>
      <c r="C22" s="18" t="s">
        <v>1953</v>
      </c>
      <c r="D22" s="18" t="s">
        <v>1954</v>
      </c>
      <c r="E22" s="18" t="s">
        <v>1965</v>
      </c>
      <c r="F22" s="18" t="s">
        <v>2023</v>
      </c>
      <c r="G22" s="18" t="s">
        <v>2024</v>
      </c>
      <c r="H22" s="19">
        <v>3.62125E-23</v>
      </c>
    </row>
    <row r="23" spans="1:8">
      <c r="A23" s="18">
        <v>111224110</v>
      </c>
      <c r="B23" s="18" t="s">
        <v>1952</v>
      </c>
      <c r="C23" s="18" t="s">
        <v>1953</v>
      </c>
      <c r="D23" s="18" t="s">
        <v>1954</v>
      </c>
      <c r="E23" s="18" t="s">
        <v>1965</v>
      </c>
      <c r="F23" s="18" t="s">
        <v>1091</v>
      </c>
      <c r="G23" s="18" t="s">
        <v>1092</v>
      </c>
      <c r="H23" s="19">
        <v>1.23462E-22</v>
      </c>
    </row>
    <row r="24" spans="1:8">
      <c r="A24" s="18">
        <v>111224682</v>
      </c>
      <c r="B24" s="18" t="s">
        <v>1952</v>
      </c>
      <c r="C24" s="18" t="s">
        <v>1953</v>
      </c>
      <c r="D24" s="18" t="s">
        <v>1954</v>
      </c>
      <c r="E24" s="18" t="s">
        <v>1965</v>
      </c>
      <c r="F24" s="18" t="s">
        <v>1093</v>
      </c>
      <c r="G24" s="18" t="s">
        <v>1094</v>
      </c>
      <c r="H24" s="19">
        <v>1.31985E-22</v>
      </c>
    </row>
    <row r="25" spans="1:8">
      <c r="A25" s="18">
        <v>111224864</v>
      </c>
      <c r="B25" s="18" t="s">
        <v>1952</v>
      </c>
      <c r="C25" s="18" t="s">
        <v>1953</v>
      </c>
      <c r="D25" s="18" t="s">
        <v>1954</v>
      </c>
      <c r="E25" s="18" t="s">
        <v>1965</v>
      </c>
      <c r="F25" s="18" t="s">
        <v>2156</v>
      </c>
      <c r="G25" s="18" t="s">
        <v>2157</v>
      </c>
      <c r="H25" s="19">
        <v>6.2863300000000002E-20</v>
      </c>
    </row>
    <row r="26" spans="1:8">
      <c r="A26" s="18">
        <v>111223390</v>
      </c>
      <c r="B26" s="18" t="s">
        <v>1952</v>
      </c>
      <c r="C26" s="18" t="s">
        <v>1953</v>
      </c>
      <c r="D26" s="18" t="s">
        <v>1954</v>
      </c>
      <c r="E26" s="18" t="s">
        <v>1965</v>
      </c>
      <c r="F26" s="18" t="s">
        <v>2203</v>
      </c>
      <c r="G26" s="18" t="s">
        <v>2204</v>
      </c>
      <c r="H26" s="19">
        <v>2.1254399999999999E-19</v>
      </c>
    </row>
    <row r="27" spans="1:8">
      <c r="A27" s="18">
        <v>111221275</v>
      </c>
      <c r="B27" s="18" t="s">
        <v>1952</v>
      </c>
      <c r="C27" s="18" t="s">
        <v>1953</v>
      </c>
      <c r="D27" s="18" t="s">
        <v>1954</v>
      </c>
      <c r="E27" s="18" t="s">
        <v>1965</v>
      </c>
      <c r="F27" s="18" t="s">
        <v>1382</v>
      </c>
      <c r="G27" s="18" t="s">
        <v>1383</v>
      </c>
      <c r="H27" s="19">
        <v>5.8349299999999997E-18</v>
      </c>
    </row>
    <row r="28" spans="1:8">
      <c r="A28" s="18">
        <v>111224384</v>
      </c>
      <c r="B28" s="18" t="s">
        <v>1952</v>
      </c>
      <c r="C28" s="18" t="s">
        <v>1953</v>
      </c>
      <c r="D28" s="18" t="s">
        <v>1954</v>
      </c>
      <c r="E28" s="18" t="s">
        <v>1965</v>
      </c>
      <c r="F28" s="18" t="s">
        <v>1405</v>
      </c>
      <c r="G28" s="18" t="s">
        <v>1406</v>
      </c>
      <c r="H28" s="19">
        <v>9.0046200000000001E-18</v>
      </c>
    </row>
    <row r="29" spans="1:8">
      <c r="A29" s="18">
        <v>111219960</v>
      </c>
      <c r="B29" s="18" t="s">
        <v>1952</v>
      </c>
      <c r="C29" s="18" t="s">
        <v>1953</v>
      </c>
      <c r="D29" s="18" t="s">
        <v>1954</v>
      </c>
      <c r="E29" s="18" t="s">
        <v>1965</v>
      </c>
      <c r="F29" s="18" t="s">
        <v>1444</v>
      </c>
      <c r="G29" s="18" t="s">
        <v>1445</v>
      </c>
      <c r="H29" s="19">
        <v>2.6199399999999999E-17</v>
      </c>
    </row>
    <row r="30" spans="1:8">
      <c r="A30" s="18">
        <v>111223360</v>
      </c>
      <c r="B30" s="18" t="s">
        <v>1952</v>
      </c>
      <c r="C30" s="18" t="s">
        <v>1953</v>
      </c>
      <c r="D30" s="18" t="s">
        <v>1954</v>
      </c>
      <c r="E30" s="18" t="s">
        <v>1965</v>
      </c>
      <c r="F30" s="18" t="s">
        <v>1580</v>
      </c>
      <c r="G30" s="18" t="s">
        <v>1581</v>
      </c>
      <c r="H30" s="19">
        <v>6.7824599999999996E-17</v>
      </c>
    </row>
    <row r="31" spans="1:8">
      <c r="A31" s="18">
        <v>111222749</v>
      </c>
      <c r="B31" s="18" t="s">
        <v>1952</v>
      </c>
      <c r="C31" s="18" t="s">
        <v>1953</v>
      </c>
      <c r="D31" s="18" t="s">
        <v>1954</v>
      </c>
      <c r="E31" s="18" t="s">
        <v>1965</v>
      </c>
      <c r="F31" s="18" t="s">
        <v>2296</v>
      </c>
      <c r="G31" s="18" t="s">
        <v>2297</v>
      </c>
      <c r="H31" s="19">
        <v>1.97339E-16</v>
      </c>
    </row>
    <row r="32" spans="1:8">
      <c r="A32" s="18">
        <v>111221751</v>
      </c>
      <c r="B32" s="18" t="s">
        <v>1952</v>
      </c>
      <c r="C32" s="18" t="s">
        <v>1953</v>
      </c>
      <c r="D32" s="18" t="s">
        <v>1954</v>
      </c>
      <c r="E32" s="18" t="s">
        <v>1965</v>
      </c>
      <c r="F32" s="18" t="s">
        <v>2326</v>
      </c>
      <c r="G32" s="18" t="s">
        <v>2327</v>
      </c>
      <c r="H32" s="19">
        <v>3.6590100000000001E-16</v>
      </c>
    </row>
    <row r="33" spans="1:8">
      <c r="A33" s="18">
        <v>111220641</v>
      </c>
      <c r="B33" s="18" t="s">
        <v>1952</v>
      </c>
      <c r="C33" s="18" t="s">
        <v>1953</v>
      </c>
      <c r="D33" s="18" t="s">
        <v>1954</v>
      </c>
      <c r="E33" s="18" t="s">
        <v>1965</v>
      </c>
      <c r="F33" s="18" t="s">
        <v>2398</v>
      </c>
      <c r="G33" s="18" t="s">
        <v>2399</v>
      </c>
      <c r="H33" s="19">
        <v>3.9454999999999999E-15</v>
      </c>
    </row>
    <row r="34" spans="1:8">
      <c r="A34" s="18">
        <v>111219610</v>
      </c>
      <c r="B34" s="18" t="s">
        <v>1952</v>
      </c>
      <c r="C34" s="18" t="s">
        <v>1953</v>
      </c>
      <c r="D34" s="18" t="s">
        <v>1954</v>
      </c>
      <c r="E34" s="18" t="s">
        <v>1965</v>
      </c>
      <c r="F34" s="18" t="s">
        <v>1833</v>
      </c>
      <c r="G34" s="18" t="s">
        <v>1834</v>
      </c>
      <c r="H34" s="19">
        <v>7.7578900000000005E-14</v>
      </c>
    </row>
    <row r="35" spans="1:8">
      <c r="A35" s="18">
        <v>111220117</v>
      </c>
      <c r="B35" s="18" t="s">
        <v>1952</v>
      </c>
      <c r="C35" s="18" t="s">
        <v>1953</v>
      </c>
      <c r="D35" s="18" t="s">
        <v>1954</v>
      </c>
      <c r="E35" s="18" t="s">
        <v>1965</v>
      </c>
      <c r="F35" s="18" t="s">
        <v>1916</v>
      </c>
      <c r="G35" s="18" t="s">
        <v>1917</v>
      </c>
      <c r="H35" s="19">
        <v>6.9045999999999997E-13</v>
      </c>
    </row>
    <row r="36" spans="1:8">
      <c r="A36" s="18">
        <v>111223545</v>
      </c>
      <c r="B36" s="18" t="s">
        <v>1952</v>
      </c>
      <c r="C36" s="18" t="s">
        <v>1953</v>
      </c>
      <c r="D36" s="18" t="s">
        <v>1954</v>
      </c>
      <c r="E36" s="18" t="s">
        <v>1965</v>
      </c>
      <c r="F36" s="18" t="s">
        <v>1920</v>
      </c>
      <c r="G36" s="18" t="s">
        <v>1921</v>
      </c>
      <c r="H36" s="19">
        <v>7.8251500000000002E-13</v>
      </c>
    </row>
    <row r="37" spans="1:8">
      <c r="A37" s="18">
        <v>111223306</v>
      </c>
      <c r="B37" s="18" t="s">
        <v>1952</v>
      </c>
      <c r="C37" s="18" t="s">
        <v>1953</v>
      </c>
      <c r="D37" s="18" t="s">
        <v>1954</v>
      </c>
      <c r="E37" s="18" t="s">
        <v>1965</v>
      </c>
      <c r="F37" s="18" t="s">
        <v>875</v>
      </c>
      <c r="G37" s="18" t="s">
        <v>876</v>
      </c>
      <c r="H37" s="19">
        <v>2.4956299999999999E-12</v>
      </c>
    </row>
    <row r="38" spans="1:8">
      <c r="A38" s="18">
        <v>111224927</v>
      </c>
      <c r="B38" s="18" t="s">
        <v>1952</v>
      </c>
      <c r="C38" s="18" t="s">
        <v>1953</v>
      </c>
      <c r="D38" s="18" t="s">
        <v>1954</v>
      </c>
      <c r="E38" s="18" t="s">
        <v>1965</v>
      </c>
      <c r="F38" s="18" t="s">
        <v>690</v>
      </c>
      <c r="G38" s="18" t="s">
        <v>691</v>
      </c>
      <c r="H38" s="19">
        <v>2.0451100000000001E-8</v>
      </c>
    </row>
    <row r="39" spans="1:8">
      <c r="A39" s="18">
        <v>111221750</v>
      </c>
      <c r="B39" s="18" t="s">
        <v>1952</v>
      </c>
      <c r="C39" s="18" t="s">
        <v>1953</v>
      </c>
      <c r="D39" s="18" t="s">
        <v>1954</v>
      </c>
      <c r="E39" s="18" t="s">
        <v>1965</v>
      </c>
      <c r="F39" s="18" t="s">
        <v>127</v>
      </c>
      <c r="G39" s="18" t="s">
        <v>128</v>
      </c>
      <c r="H39" s="19">
        <v>4.2288699999999999E-6</v>
      </c>
    </row>
    <row r="40" spans="1:8">
      <c r="A40" s="18">
        <v>111221776</v>
      </c>
      <c r="B40" s="18" t="s">
        <v>1952</v>
      </c>
      <c r="C40" s="18" t="s">
        <v>1953</v>
      </c>
      <c r="D40" s="18" t="s">
        <v>1954</v>
      </c>
      <c r="E40" s="18" t="s">
        <v>1965</v>
      </c>
      <c r="F40" s="18" t="s">
        <v>526</v>
      </c>
      <c r="G40" s="18" t="s">
        <v>527</v>
      </c>
      <c r="H40" s="19">
        <v>3.9240799999999999E-5</v>
      </c>
    </row>
    <row r="41" spans="1:8">
      <c r="A41" s="18">
        <v>111223132</v>
      </c>
      <c r="B41" s="18" t="s">
        <v>1952</v>
      </c>
      <c r="C41" s="18" t="s">
        <v>1953</v>
      </c>
      <c r="D41" s="18" t="s">
        <v>1954</v>
      </c>
      <c r="E41" s="18" t="s">
        <v>1965</v>
      </c>
      <c r="F41" s="18" t="s">
        <v>421</v>
      </c>
      <c r="G41" s="18" t="s">
        <v>422</v>
      </c>
      <c r="H41" s="18">
        <v>0.16750100000000001</v>
      </c>
    </row>
    <row r="42" spans="1:8">
      <c r="A42" s="18">
        <v>86741681</v>
      </c>
      <c r="B42" s="18" t="s">
        <v>1952</v>
      </c>
      <c r="C42" s="18" t="s">
        <v>1953</v>
      </c>
      <c r="D42" s="18" t="s">
        <v>1954</v>
      </c>
      <c r="E42" s="18" t="s">
        <v>1955</v>
      </c>
      <c r="F42" s="18" t="s">
        <v>1956</v>
      </c>
      <c r="G42" s="18" t="s">
        <v>1957</v>
      </c>
      <c r="H42" s="19">
        <v>3.1896899999999997E-29</v>
      </c>
    </row>
    <row r="43" spans="1:8">
      <c r="A43" s="18">
        <v>86740655</v>
      </c>
      <c r="B43" s="18" t="s">
        <v>1952</v>
      </c>
      <c r="C43" s="18" t="s">
        <v>1953</v>
      </c>
      <c r="D43" s="18" t="s">
        <v>1954</v>
      </c>
      <c r="E43" s="18" t="s">
        <v>1955</v>
      </c>
      <c r="F43" s="18" t="s">
        <v>1958</v>
      </c>
      <c r="G43" s="18" t="s">
        <v>1959</v>
      </c>
      <c r="H43" s="19">
        <v>3.4404299999999997E-27</v>
      </c>
    </row>
    <row r="44" spans="1:8">
      <c r="A44" s="18">
        <v>86742863</v>
      </c>
      <c r="B44" s="18" t="s">
        <v>1952</v>
      </c>
      <c r="C44" s="18" t="s">
        <v>1953</v>
      </c>
      <c r="D44" s="18" t="s">
        <v>1954</v>
      </c>
      <c r="E44" s="18" t="s">
        <v>1955</v>
      </c>
      <c r="F44" s="18" t="s">
        <v>1373</v>
      </c>
      <c r="G44" s="18" t="s">
        <v>1374</v>
      </c>
      <c r="H44" s="19">
        <v>5.0632999999999999E-18</v>
      </c>
    </row>
    <row r="45" spans="1:8">
      <c r="A45" s="18">
        <v>86739589</v>
      </c>
      <c r="B45" s="18" t="s">
        <v>1952</v>
      </c>
      <c r="C45" s="18" t="s">
        <v>1953</v>
      </c>
      <c r="D45" s="18" t="s">
        <v>1954</v>
      </c>
      <c r="E45" s="18" t="s">
        <v>1955</v>
      </c>
      <c r="F45" s="18" t="s">
        <v>1469</v>
      </c>
      <c r="G45" s="18" t="s">
        <v>1470</v>
      </c>
      <c r="H45" s="19">
        <v>5.64504E-17</v>
      </c>
    </row>
    <row r="46" spans="1:8">
      <c r="A46" s="18">
        <v>86742132</v>
      </c>
      <c r="B46" s="18" t="s">
        <v>1952</v>
      </c>
      <c r="C46" s="18" t="s">
        <v>1953</v>
      </c>
      <c r="D46" s="18" t="s">
        <v>1954</v>
      </c>
      <c r="E46" s="18" t="s">
        <v>1955</v>
      </c>
      <c r="F46" s="18" t="s">
        <v>1596</v>
      </c>
      <c r="G46" s="18" t="s">
        <v>1597</v>
      </c>
      <c r="H46" s="19">
        <v>9.5489799999999999E-17</v>
      </c>
    </row>
    <row r="47" spans="1:8">
      <c r="A47" s="18">
        <v>86742122</v>
      </c>
      <c r="B47" s="18" t="s">
        <v>1952</v>
      </c>
      <c r="C47" s="18" t="s">
        <v>1953</v>
      </c>
      <c r="D47" s="18" t="s">
        <v>1954</v>
      </c>
      <c r="E47" s="18" t="s">
        <v>1955</v>
      </c>
      <c r="F47" s="18" t="s">
        <v>2477</v>
      </c>
      <c r="G47" s="18" t="s">
        <v>2478</v>
      </c>
      <c r="H47" s="19">
        <v>3.7227399999999997E-14</v>
      </c>
    </row>
    <row r="48" spans="1:8">
      <c r="A48" s="18">
        <v>86740216</v>
      </c>
      <c r="B48" s="18" t="s">
        <v>1952</v>
      </c>
      <c r="C48" s="18" t="s">
        <v>1953</v>
      </c>
      <c r="D48" s="18" t="s">
        <v>1954</v>
      </c>
      <c r="E48" s="18" t="s">
        <v>1955</v>
      </c>
      <c r="F48" s="18" t="s">
        <v>2489</v>
      </c>
      <c r="G48" s="18" t="s">
        <v>2490</v>
      </c>
      <c r="H48" s="19">
        <v>4.7815899999999998E-14</v>
      </c>
    </row>
    <row r="49" spans="1:8">
      <c r="A49" s="18">
        <v>86738992</v>
      </c>
      <c r="B49" s="18" t="s">
        <v>1952</v>
      </c>
      <c r="C49" s="18" t="s">
        <v>1953</v>
      </c>
      <c r="D49" s="18" t="s">
        <v>1954</v>
      </c>
      <c r="E49" s="18" t="s">
        <v>1955</v>
      </c>
      <c r="F49" s="18" t="s">
        <v>1840</v>
      </c>
      <c r="G49" s="18" t="s">
        <v>1841</v>
      </c>
      <c r="H49" s="19">
        <v>9.7995299999999999E-14</v>
      </c>
    </row>
    <row r="50" spans="1:8">
      <c r="A50" s="18">
        <v>86738803</v>
      </c>
      <c r="B50" s="18" t="s">
        <v>1952</v>
      </c>
      <c r="C50" s="18" t="s">
        <v>1953</v>
      </c>
      <c r="D50" s="18" t="s">
        <v>1954</v>
      </c>
      <c r="E50" s="18" t="s">
        <v>1955</v>
      </c>
      <c r="F50" s="18" t="s">
        <v>1918</v>
      </c>
      <c r="G50" s="18" t="s">
        <v>1919</v>
      </c>
      <c r="H50" s="19">
        <v>7.7601400000000003E-13</v>
      </c>
    </row>
    <row r="51" spans="1:8">
      <c r="A51" s="18">
        <v>86740215</v>
      </c>
      <c r="B51" s="18" t="s">
        <v>1952</v>
      </c>
      <c r="C51" s="18" t="s">
        <v>1953</v>
      </c>
      <c r="D51" s="18" t="s">
        <v>1954</v>
      </c>
      <c r="E51" s="18" t="s">
        <v>1955</v>
      </c>
      <c r="F51" s="18" t="s">
        <v>151</v>
      </c>
      <c r="G51" s="18" t="s">
        <v>152</v>
      </c>
      <c r="H51" s="19">
        <v>1.1509600000000001E-5</v>
      </c>
    </row>
    <row r="52" spans="1:8">
      <c r="A52" s="18">
        <v>158313324</v>
      </c>
      <c r="B52" s="18" t="s">
        <v>1952</v>
      </c>
      <c r="C52" s="18" t="s">
        <v>1953</v>
      </c>
      <c r="D52" s="18" t="s">
        <v>1954</v>
      </c>
      <c r="E52" s="18" t="s">
        <v>1985</v>
      </c>
      <c r="F52" s="18" t="s">
        <v>1986</v>
      </c>
      <c r="G52" s="18" t="s">
        <v>1987</v>
      </c>
      <c r="H52" s="19">
        <v>5.22453E-25</v>
      </c>
    </row>
    <row r="53" spans="1:8">
      <c r="A53" s="18">
        <v>158318516</v>
      </c>
      <c r="B53" s="18" t="s">
        <v>1952</v>
      </c>
      <c r="C53" s="18" t="s">
        <v>1953</v>
      </c>
      <c r="D53" s="18" t="s">
        <v>1954</v>
      </c>
      <c r="E53" s="18" t="s">
        <v>1985</v>
      </c>
      <c r="F53" s="18" t="s">
        <v>1998</v>
      </c>
      <c r="G53" s="18" t="s">
        <v>1999</v>
      </c>
      <c r="H53" s="19">
        <v>3.71196E-24</v>
      </c>
    </row>
    <row r="54" spans="1:8">
      <c r="A54" s="18">
        <v>158314149</v>
      </c>
      <c r="B54" s="18" t="s">
        <v>1952</v>
      </c>
      <c r="C54" s="18" t="s">
        <v>1953</v>
      </c>
      <c r="D54" s="18" t="s">
        <v>1954</v>
      </c>
      <c r="E54" s="18" t="s">
        <v>1985</v>
      </c>
      <c r="F54" s="18" t="s">
        <v>2019</v>
      </c>
      <c r="G54" s="18" t="s">
        <v>2020</v>
      </c>
      <c r="H54" s="19">
        <v>3.03922E-23</v>
      </c>
    </row>
    <row r="55" spans="1:8">
      <c r="A55" s="18">
        <v>158315241</v>
      </c>
      <c r="B55" s="18" t="s">
        <v>1952</v>
      </c>
      <c r="C55" s="18" t="s">
        <v>1953</v>
      </c>
      <c r="D55" s="18" t="s">
        <v>1954</v>
      </c>
      <c r="E55" s="18" t="s">
        <v>1985</v>
      </c>
      <c r="F55" s="18" t="s">
        <v>2029</v>
      </c>
      <c r="G55" s="18" t="s">
        <v>2030</v>
      </c>
      <c r="H55" s="19">
        <v>4.7294999999999998E-23</v>
      </c>
    </row>
    <row r="56" spans="1:8">
      <c r="A56" s="18">
        <v>158318483</v>
      </c>
      <c r="B56" s="18" t="s">
        <v>1952</v>
      </c>
      <c r="C56" s="18" t="s">
        <v>1953</v>
      </c>
      <c r="D56" s="18" t="s">
        <v>1954</v>
      </c>
      <c r="E56" s="18" t="s">
        <v>1985</v>
      </c>
      <c r="F56" s="18" t="s">
        <v>2075</v>
      </c>
      <c r="G56" s="18" t="s">
        <v>2076</v>
      </c>
      <c r="H56" s="19">
        <v>2.3479100000000001E-21</v>
      </c>
    </row>
    <row r="57" spans="1:8">
      <c r="A57" s="18">
        <v>158317093</v>
      </c>
      <c r="B57" s="18" t="s">
        <v>1952</v>
      </c>
      <c r="C57" s="18" t="s">
        <v>1953</v>
      </c>
      <c r="D57" s="18" t="s">
        <v>1954</v>
      </c>
      <c r="E57" s="18" t="s">
        <v>1985</v>
      </c>
      <c r="F57" s="18" t="s">
        <v>2124</v>
      </c>
      <c r="G57" s="18" t="s">
        <v>2125</v>
      </c>
      <c r="H57" s="19">
        <v>1.40004E-20</v>
      </c>
    </row>
    <row r="58" spans="1:8">
      <c r="A58" s="18">
        <v>158318093</v>
      </c>
      <c r="B58" s="18" t="s">
        <v>1952</v>
      </c>
      <c r="C58" s="18" t="s">
        <v>1953</v>
      </c>
      <c r="D58" s="18" t="s">
        <v>1954</v>
      </c>
      <c r="E58" s="18" t="s">
        <v>1985</v>
      </c>
      <c r="F58" s="18" t="s">
        <v>2170</v>
      </c>
      <c r="G58" s="18" t="s">
        <v>2171</v>
      </c>
      <c r="H58" s="19">
        <v>1.06338E-19</v>
      </c>
    </row>
    <row r="59" spans="1:8">
      <c r="A59" s="18">
        <v>158314285</v>
      </c>
      <c r="B59" s="18" t="s">
        <v>1952</v>
      </c>
      <c r="C59" s="18" t="s">
        <v>1953</v>
      </c>
      <c r="D59" s="18" t="s">
        <v>1954</v>
      </c>
      <c r="E59" s="18" t="s">
        <v>1985</v>
      </c>
      <c r="F59" s="18" t="s">
        <v>2254</v>
      </c>
      <c r="G59" s="18" t="s">
        <v>2255</v>
      </c>
      <c r="H59" s="19">
        <v>9.6234E-19</v>
      </c>
    </row>
    <row r="60" spans="1:8">
      <c r="A60" s="18">
        <v>158318124</v>
      </c>
      <c r="B60" s="18" t="s">
        <v>1952</v>
      </c>
      <c r="C60" s="18" t="s">
        <v>1953</v>
      </c>
      <c r="D60" s="18" t="s">
        <v>1954</v>
      </c>
      <c r="E60" s="18" t="s">
        <v>1985</v>
      </c>
      <c r="F60" s="18" t="s">
        <v>2045</v>
      </c>
      <c r="G60" s="18" t="s">
        <v>2046</v>
      </c>
      <c r="H60" s="19">
        <v>2.3696399999999998E-18</v>
      </c>
    </row>
    <row r="61" spans="1:8">
      <c r="A61" s="18">
        <v>158314575</v>
      </c>
      <c r="B61" s="18" t="s">
        <v>1952</v>
      </c>
      <c r="C61" s="18" t="s">
        <v>1953</v>
      </c>
      <c r="D61" s="18" t="s">
        <v>1954</v>
      </c>
      <c r="E61" s="18" t="s">
        <v>1985</v>
      </c>
      <c r="F61" s="18" t="s">
        <v>1422</v>
      </c>
      <c r="G61" s="18" t="s">
        <v>1423</v>
      </c>
      <c r="H61" s="19">
        <v>1.6419799999999999E-17</v>
      </c>
    </row>
    <row r="62" spans="1:8">
      <c r="A62" s="18">
        <v>158316033</v>
      </c>
      <c r="B62" s="18" t="s">
        <v>1952</v>
      </c>
      <c r="C62" s="18" t="s">
        <v>1953</v>
      </c>
      <c r="D62" s="18" t="s">
        <v>1954</v>
      </c>
      <c r="E62" s="18" t="s">
        <v>1985</v>
      </c>
      <c r="F62" s="18" t="s">
        <v>1578</v>
      </c>
      <c r="G62" s="18" t="s">
        <v>1579</v>
      </c>
      <c r="H62" s="19">
        <v>6.4512699999999994E-17</v>
      </c>
    </row>
    <row r="63" spans="1:8">
      <c r="A63" s="18">
        <v>158318512</v>
      </c>
      <c r="B63" s="18" t="s">
        <v>1952</v>
      </c>
      <c r="C63" s="18" t="s">
        <v>1953</v>
      </c>
      <c r="D63" s="18" t="s">
        <v>1954</v>
      </c>
      <c r="E63" s="18" t="s">
        <v>1985</v>
      </c>
      <c r="F63" s="18" t="s">
        <v>2309</v>
      </c>
      <c r="G63" s="18" t="s">
        <v>2310</v>
      </c>
      <c r="H63" s="19">
        <v>2.4720199999999999E-16</v>
      </c>
    </row>
    <row r="64" spans="1:8">
      <c r="A64" s="18">
        <v>158315148</v>
      </c>
      <c r="B64" s="18" t="s">
        <v>1952</v>
      </c>
      <c r="C64" s="18" t="s">
        <v>1953</v>
      </c>
      <c r="D64" s="18" t="s">
        <v>1954</v>
      </c>
      <c r="E64" s="18" t="s">
        <v>1985</v>
      </c>
      <c r="F64" s="18" t="s">
        <v>2324</v>
      </c>
      <c r="G64" s="18" t="s">
        <v>2325</v>
      </c>
      <c r="H64" s="19">
        <v>3.6286100000000001E-16</v>
      </c>
    </row>
    <row r="65" spans="1:8">
      <c r="A65" s="18">
        <v>158313711</v>
      </c>
      <c r="B65" s="18" t="s">
        <v>1952</v>
      </c>
      <c r="C65" s="18" t="s">
        <v>1953</v>
      </c>
      <c r="D65" s="18" t="s">
        <v>1954</v>
      </c>
      <c r="E65" s="18" t="s">
        <v>1985</v>
      </c>
      <c r="F65" s="18" t="s">
        <v>2342</v>
      </c>
      <c r="G65" s="18" t="s">
        <v>2343</v>
      </c>
      <c r="H65" s="19">
        <v>6.3463500000000001E-16</v>
      </c>
    </row>
    <row r="66" spans="1:8">
      <c r="A66" s="18">
        <v>158318619</v>
      </c>
      <c r="B66" s="18" t="s">
        <v>1952</v>
      </c>
      <c r="C66" s="18" t="s">
        <v>1953</v>
      </c>
      <c r="D66" s="18" t="s">
        <v>1954</v>
      </c>
      <c r="E66" s="18" t="s">
        <v>1985</v>
      </c>
      <c r="F66" s="18" t="s">
        <v>2390</v>
      </c>
      <c r="G66" s="18" t="s">
        <v>2391</v>
      </c>
      <c r="H66" s="19">
        <v>3.3670799999999999E-15</v>
      </c>
    </row>
    <row r="67" spans="1:8">
      <c r="A67" s="18">
        <v>158318117</v>
      </c>
      <c r="B67" s="18" t="s">
        <v>1952</v>
      </c>
      <c r="C67" s="18" t="s">
        <v>1953</v>
      </c>
      <c r="D67" s="18" t="s">
        <v>1954</v>
      </c>
      <c r="E67" s="18" t="s">
        <v>1985</v>
      </c>
      <c r="F67" s="18" t="s">
        <v>2494</v>
      </c>
      <c r="G67" s="18" t="s">
        <v>1827</v>
      </c>
      <c r="H67" s="19">
        <v>5.6499500000000001E-14</v>
      </c>
    </row>
    <row r="68" spans="1:8">
      <c r="A68" s="18">
        <v>158316028</v>
      </c>
      <c r="B68" s="18" t="s">
        <v>1952</v>
      </c>
      <c r="C68" s="18" t="s">
        <v>1953</v>
      </c>
      <c r="D68" s="18" t="s">
        <v>1954</v>
      </c>
      <c r="E68" s="18" t="s">
        <v>1985</v>
      </c>
      <c r="F68" s="18" t="s">
        <v>1838</v>
      </c>
      <c r="G68" s="18" t="s">
        <v>1839</v>
      </c>
      <c r="H68" s="19">
        <v>9.3991199999999997E-14</v>
      </c>
    </row>
    <row r="69" spans="1:8">
      <c r="A69" s="18">
        <v>158316041</v>
      </c>
      <c r="B69" s="18" t="s">
        <v>1952</v>
      </c>
      <c r="C69" s="18" t="s">
        <v>1953</v>
      </c>
      <c r="D69" s="18" t="s">
        <v>1954</v>
      </c>
      <c r="E69" s="18" t="s">
        <v>1985</v>
      </c>
      <c r="F69" s="18" t="s">
        <v>1891</v>
      </c>
      <c r="G69" s="18" t="s">
        <v>1892</v>
      </c>
      <c r="H69" s="19">
        <v>2.6011899999999998E-13</v>
      </c>
    </row>
    <row r="70" spans="1:8">
      <c r="A70" s="18">
        <v>158317473</v>
      </c>
      <c r="B70" s="18" t="s">
        <v>1952</v>
      </c>
      <c r="C70" s="18" t="s">
        <v>1953</v>
      </c>
      <c r="D70" s="18" t="s">
        <v>1954</v>
      </c>
      <c r="E70" s="18" t="s">
        <v>1985</v>
      </c>
      <c r="F70" s="18" t="s">
        <v>871</v>
      </c>
      <c r="G70" s="18" t="s">
        <v>872</v>
      </c>
      <c r="H70" s="19">
        <v>1.8481099999999999E-12</v>
      </c>
    </row>
    <row r="71" spans="1:8">
      <c r="A71" s="18">
        <v>158317472</v>
      </c>
      <c r="B71" s="18" t="s">
        <v>1952</v>
      </c>
      <c r="C71" s="18" t="s">
        <v>1953</v>
      </c>
      <c r="D71" s="18" t="s">
        <v>1954</v>
      </c>
      <c r="E71" s="18" t="s">
        <v>1985</v>
      </c>
      <c r="F71" s="18" t="s">
        <v>823</v>
      </c>
      <c r="G71" s="18" t="s">
        <v>824</v>
      </c>
      <c r="H71" s="19">
        <v>1.0934899999999999E-9</v>
      </c>
    </row>
    <row r="72" spans="1:8">
      <c r="A72" s="18">
        <v>158315321</v>
      </c>
      <c r="B72" s="18" t="s">
        <v>1952</v>
      </c>
      <c r="C72" s="18" t="s">
        <v>1953</v>
      </c>
      <c r="D72" s="18" t="s">
        <v>1954</v>
      </c>
      <c r="E72" s="18" t="s">
        <v>1985</v>
      </c>
      <c r="F72" s="18" t="s">
        <v>324</v>
      </c>
      <c r="G72" s="18" t="s">
        <v>325</v>
      </c>
      <c r="H72" s="19">
        <v>1.1400800000000001E-9</v>
      </c>
    </row>
    <row r="73" spans="1:8">
      <c r="A73" s="18">
        <v>158316034</v>
      </c>
      <c r="B73" s="18" t="s">
        <v>1952</v>
      </c>
      <c r="C73" s="18" t="s">
        <v>1953</v>
      </c>
      <c r="D73" s="18" t="s">
        <v>1954</v>
      </c>
      <c r="E73" s="18" t="s">
        <v>1985</v>
      </c>
      <c r="F73" s="18" t="s">
        <v>672</v>
      </c>
      <c r="G73" s="18" t="s">
        <v>673</v>
      </c>
      <c r="H73" s="19">
        <v>1.05791E-8</v>
      </c>
    </row>
    <row r="74" spans="1:8">
      <c r="A74" s="18">
        <v>158318116</v>
      </c>
      <c r="B74" s="18" t="s">
        <v>1952</v>
      </c>
      <c r="C74" s="18" t="s">
        <v>1953</v>
      </c>
      <c r="D74" s="18" t="s">
        <v>1954</v>
      </c>
      <c r="E74" s="18" t="s">
        <v>1985</v>
      </c>
      <c r="F74" s="18" t="s">
        <v>604</v>
      </c>
      <c r="G74" s="18" t="s">
        <v>605</v>
      </c>
      <c r="H74" s="19">
        <v>3.1569700000000002E-7</v>
      </c>
    </row>
    <row r="75" spans="1:8">
      <c r="A75" s="18">
        <v>158313622</v>
      </c>
      <c r="B75" s="18" t="s">
        <v>1952</v>
      </c>
      <c r="C75" s="18" t="s">
        <v>1953</v>
      </c>
      <c r="D75" s="18" t="s">
        <v>1954</v>
      </c>
      <c r="E75" s="18" t="s">
        <v>1985</v>
      </c>
      <c r="F75" s="18" t="s">
        <v>829</v>
      </c>
      <c r="G75" s="18" t="s">
        <v>830</v>
      </c>
      <c r="H75" s="18">
        <v>1.26921E-2</v>
      </c>
    </row>
    <row r="76" spans="1:8">
      <c r="A76" s="18">
        <v>119964412</v>
      </c>
      <c r="B76" s="18" t="s">
        <v>1952</v>
      </c>
      <c r="C76" s="18" t="s">
        <v>2409</v>
      </c>
      <c r="D76" s="18" t="s">
        <v>2410</v>
      </c>
      <c r="E76" s="18" t="s">
        <v>1203</v>
      </c>
      <c r="F76" s="18" t="s">
        <v>1204</v>
      </c>
      <c r="G76" s="18" t="s">
        <v>1205</v>
      </c>
      <c r="H76" s="18">
        <v>1.8159299999999999E-4</v>
      </c>
    </row>
    <row r="77" spans="1:8">
      <c r="A77" s="18">
        <v>219883271</v>
      </c>
      <c r="B77" s="18" t="s">
        <v>1952</v>
      </c>
      <c r="C77" s="18" t="s">
        <v>2409</v>
      </c>
      <c r="D77" s="18" t="s">
        <v>2410</v>
      </c>
      <c r="E77" s="18" t="s">
        <v>1893</v>
      </c>
      <c r="F77" s="18" t="s">
        <v>1894</v>
      </c>
      <c r="G77" s="18" t="s">
        <v>1895</v>
      </c>
      <c r="H77" s="19">
        <v>3.1252999999999998E-13</v>
      </c>
    </row>
    <row r="78" spans="1:8">
      <c r="A78" s="18">
        <v>169174118</v>
      </c>
      <c r="B78" s="18" t="s">
        <v>1952</v>
      </c>
      <c r="C78" s="18" t="s">
        <v>2409</v>
      </c>
      <c r="D78" s="18" t="s">
        <v>2410</v>
      </c>
      <c r="E78" s="18" t="s">
        <v>1893</v>
      </c>
      <c r="F78" s="18" t="s">
        <v>978</v>
      </c>
      <c r="G78" s="18" t="s">
        <v>979</v>
      </c>
      <c r="H78" s="19">
        <v>1.9740399999999999E-10</v>
      </c>
    </row>
    <row r="79" spans="1:8">
      <c r="A79" s="18">
        <v>146351247</v>
      </c>
      <c r="B79" s="18" t="s">
        <v>1952</v>
      </c>
      <c r="C79" s="18" t="s">
        <v>2409</v>
      </c>
      <c r="D79" s="18" t="s">
        <v>2410</v>
      </c>
      <c r="E79" s="18" t="s">
        <v>2411</v>
      </c>
      <c r="F79" s="18" t="s">
        <v>2412</v>
      </c>
      <c r="G79" s="18" t="s">
        <v>2413</v>
      </c>
      <c r="H79" s="19">
        <v>5.1961599999999996E-15</v>
      </c>
    </row>
    <row r="80" spans="1:8">
      <c r="A80" s="18">
        <v>159038226</v>
      </c>
      <c r="B80" s="18" t="s">
        <v>1952</v>
      </c>
      <c r="C80" s="18" t="s">
        <v>667</v>
      </c>
      <c r="D80" s="18" t="s">
        <v>668</v>
      </c>
      <c r="E80" s="18" t="s">
        <v>669</v>
      </c>
      <c r="F80" s="18" t="s">
        <v>670</v>
      </c>
      <c r="G80" s="18" t="s">
        <v>671</v>
      </c>
      <c r="H80" s="19">
        <v>1.03176E-8</v>
      </c>
    </row>
    <row r="81" spans="1:8">
      <c r="A81" s="18">
        <v>159038227</v>
      </c>
      <c r="B81" s="18" t="s">
        <v>1952</v>
      </c>
      <c r="C81" s="18" t="s">
        <v>667</v>
      </c>
      <c r="D81" s="18" t="s">
        <v>668</v>
      </c>
      <c r="E81" s="18" t="s">
        <v>669</v>
      </c>
      <c r="F81" s="18" t="s">
        <v>497</v>
      </c>
      <c r="G81" s="18" t="s">
        <v>498</v>
      </c>
      <c r="H81" s="19">
        <v>6.5223199999999999E-8</v>
      </c>
    </row>
    <row r="82" spans="1:8">
      <c r="A82" s="18">
        <v>145224874</v>
      </c>
      <c r="B82" s="18" t="s">
        <v>1952</v>
      </c>
      <c r="C82" s="18" t="s">
        <v>2302</v>
      </c>
      <c r="D82" s="18" t="s">
        <v>2303</v>
      </c>
      <c r="E82" s="18" t="s">
        <v>990</v>
      </c>
      <c r="F82" s="18" t="s">
        <v>991</v>
      </c>
      <c r="G82" s="18" t="s">
        <v>992</v>
      </c>
      <c r="H82" s="19">
        <v>4.8676899999999996E-10</v>
      </c>
    </row>
    <row r="83" spans="1:8">
      <c r="A83" s="18">
        <v>108798443</v>
      </c>
      <c r="B83" s="18" t="s">
        <v>1952</v>
      </c>
      <c r="C83" s="18" t="s">
        <v>2302</v>
      </c>
      <c r="D83" s="18" t="s">
        <v>2303</v>
      </c>
      <c r="E83" s="18" t="s">
        <v>2304</v>
      </c>
      <c r="F83" s="18" t="s">
        <v>2305</v>
      </c>
      <c r="G83" s="18" t="s">
        <v>2306</v>
      </c>
      <c r="H83" s="19">
        <v>2.3317799999999999E-16</v>
      </c>
    </row>
    <row r="84" spans="1:8">
      <c r="A84" s="18">
        <v>111025898</v>
      </c>
      <c r="B84" s="18" t="s">
        <v>1952</v>
      </c>
      <c r="C84" s="18" t="s">
        <v>1475</v>
      </c>
      <c r="D84" s="18" t="s">
        <v>1476</v>
      </c>
      <c r="E84" s="18" t="s">
        <v>1678</v>
      </c>
      <c r="F84" s="18" t="s">
        <v>1679</v>
      </c>
      <c r="G84" s="18" t="s">
        <v>1680</v>
      </c>
      <c r="H84" s="19">
        <v>1.47362E-16</v>
      </c>
    </row>
    <row r="85" spans="1:8">
      <c r="A85" s="18">
        <v>111025901</v>
      </c>
      <c r="B85" s="18" t="s">
        <v>1952</v>
      </c>
      <c r="C85" s="18" t="s">
        <v>1475</v>
      </c>
      <c r="D85" s="18" t="s">
        <v>1476</v>
      </c>
      <c r="E85" s="18" t="s">
        <v>1678</v>
      </c>
      <c r="F85" s="18" t="s">
        <v>1714</v>
      </c>
      <c r="G85" s="18" t="s">
        <v>1715</v>
      </c>
      <c r="H85" s="19">
        <v>3.2838400000000001E-15</v>
      </c>
    </row>
    <row r="86" spans="1:8">
      <c r="A86" s="18">
        <v>111025905</v>
      </c>
      <c r="B86" s="18" t="s">
        <v>1952</v>
      </c>
      <c r="C86" s="18" t="s">
        <v>1475</v>
      </c>
      <c r="D86" s="18" t="s">
        <v>1476</v>
      </c>
      <c r="E86" s="18" t="s">
        <v>1678</v>
      </c>
      <c r="F86" s="18" t="s">
        <v>1722</v>
      </c>
      <c r="G86" s="18" t="s">
        <v>1723</v>
      </c>
      <c r="H86" s="19">
        <v>5.50869E-15</v>
      </c>
    </row>
    <row r="87" spans="1:8">
      <c r="A87" s="18">
        <v>111025900</v>
      </c>
      <c r="B87" s="18" t="s">
        <v>1952</v>
      </c>
      <c r="C87" s="18" t="s">
        <v>1475</v>
      </c>
      <c r="D87" s="18" t="s">
        <v>1476</v>
      </c>
      <c r="E87" s="18" t="s">
        <v>1678</v>
      </c>
      <c r="F87" s="18" t="s">
        <v>1175</v>
      </c>
      <c r="G87" s="18" t="s">
        <v>1176</v>
      </c>
      <c r="H87" s="19">
        <v>2.7640400000000001E-5</v>
      </c>
    </row>
    <row r="88" spans="1:8">
      <c r="A88" s="18">
        <v>119717788</v>
      </c>
      <c r="B88" s="18" t="s">
        <v>1952</v>
      </c>
      <c r="C88" s="18" t="s">
        <v>2404</v>
      </c>
      <c r="D88" s="18" t="s">
        <v>2405</v>
      </c>
      <c r="E88" s="18" t="s">
        <v>2406</v>
      </c>
      <c r="F88" s="18" t="s">
        <v>2407</v>
      </c>
      <c r="G88" s="18" t="s">
        <v>2408</v>
      </c>
      <c r="H88" s="19">
        <v>5.0256000000000003E-15</v>
      </c>
    </row>
    <row r="89" spans="1:8">
      <c r="A89" s="18">
        <v>119714322</v>
      </c>
      <c r="B89" s="18" t="s">
        <v>1952</v>
      </c>
      <c r="C89" s="18" t="s">
        <v>2404</v>
      </c>
      <c r="D89" s="18" t="s">
        <v>2405</v>
      </c>
      <c r="E89" s="18" t="s">
        <v>2406</v>
      </c>
      <c r="F89" s="18" t="s">
        <v>398</v>
      </c>
      <c r="G89" s="18" t="s">
        <v>399</v>
      </c>
      <c r="H89" s="18">
        <v>0.116795</v>
      </c>
    </row>
    <row r="90" spans="1:8">
      <c r="A90" s="18">
        <v>72161132</v>
      </c>
      <c r="B90" s="18" t="s">
        <v>1952</v>
      </c>
      <c r="C90" s="18" t="s">
        <v>650</v>
      </c>
      <c r="D90" s="18" t="s">
        <v>651</v>
      </c>
      <c r="E90" s="18" t="s">
        <v>652</v>
      </c>
      <c r="F90" s="18" t="s">
        <v>653</v>
      </c>
      <c r="G90" s="18" t="s">
        <v>654</v>
      </c>
      <c r="H90" s="19">
        <v>7.6405700000000006E-9</v>
      </c>
    </row>
    <row r="91" spans="1:8">
      <c r="A91" s="18">
        <v>134099913</v>
      </c>
      <c r="B91" s="18" t="s">
        <v>1952</v>
      </c>
      <c r="C91" s="18" t="s">
        <v>2361</v>
      </c>
      <c r="D91" s="18" t="s">
        <v>2362</v>
      </c>
      <c r="E91" s="18" t="s">
        <v>2363</v>
      </c>
      <c r="F91" s="18" t="s">
        <v>2364</v>
      </c>
      <c r="G91" s="18" t="s">
        <v>2365</v>
      </c>
      <c r="H91" s="19">
        <v>1.74175E-15</v>
      </c>
    </row>
    <row r="92" spans="1:8">
      <c r="A92" s="18">
        <v>29831850</v>
      </c>
      <c r="B92" s="18" t="s">
        <v>1952</v>
      </c>
      <c r="C92" s="18" t="s">
        <v>2117</v>
      </c>
      <c r="D92" s="18" t="s">
        <v>2118</v>
      </c>
      <c r="E92" s="18" t="s">
        <v>1646</v>
      </c>
      <c r="F92" s="18" t="s">
        <v>1647</v>
      </c>
      <c r="G92" s="18" t="s">
        <v>1648</v>
      </c>
      <c r="H92" s="19">
        <v>8.0118800000000002E-18</v>
      </c>
    </row>
    <row r="93" spans="1:8">
      <c r="A93" s="18">
        <v>29832256</v>
      </c>
      <c r="B93" s="18" t="s">
        <v>1952</v>
      </c>
      <c r="C93" s="18" t="s">
        <v>2117</v>
      </c>
      <c r="D93" s="18" t="s">
        <v>2118</v>
      </c>
      <c r="E93" s="18" t="s">
        <v>1646</v>
      </c>
      <c r="F93" s="18" t="s">
        <v>954</v>
      </c>
      <c r="G93" s="18" t="s">
        <v>955</v>
      </c>
      <c r="H93" s="19">
        <v>4.9070500000000003E-11</v>
      </c>
    </row>
    <row r="94" spans="1:8">
      <c r="A94" s="18">
        <v>29832255</v>
      </c>
      <c r="B94" s="18" t="s">
        <v>1952</v>
      </c>
      <c r="C94" s="18" t="s">
        <v>2117</v>
      </c>
      <c r="D94" s="18" t="s">
        <v>2118</v>
      </c>
      <c r="E94" s="18" t="s">
        <v>1646</v>
      </c>
      <c r="F94" s="18" t="s">
        <v>1221</v>
      </c>
      <c r="G94" s="18" t="s">
        <v>1222</v>
      </c>
      <c r="H94" s="18">
        <v>6.4218299999999995E-4</v>
      </c>
    </row>
    <row r="95" spans="1:8">
      <c r="A95" s="18">
        <v>29829515</v>
      </c>
      <c r="B95" s="18" t="s">
        <v>1952</v>
      </c>
      <c r="C95" s="18" t="s">
        <v>2117</v>
      </c>
      <c r="D95" s="18" t="s">
        <v>2118</v>
      </c>
      <c r="E95" s="18" t="s">
        <v>1646</v>
      </c>
      <c r="F95" s="18" t="s">
        <v>1232</v>
      </c>
      <c r="G95" s="18" t="s">
        <v>1233</v>
      </c>
      <c r="H95" s="18">
        <v>1.8690100000000001E-2</v>
      </c>
    </row>
    <row r="96" spans="1:8">
      <c r="A96" s="18">
        <v>29831852</v>
      </c>
      <c r="B96" s="18" t="s">
        <v>1952</v>
      </c>
      <c r="C96" s="18" t="s">
        <v>2117</v>
      </c>
      <c r="D96" s="18" t="s">
        <v>2118</v>
      </c>
      <c r="E96" s="18" t="s">
        <v>1646</v>
      </c>
      <c r="F96" s="18" t="s">
        <v>1265</v>
      </c>
      <c r="G96" s="18" t="s">
        <v>1266</v>
      </c>
      <c r="H96" s="18">
        <v>0.151756</v>
      </c>
    </row>
    <row r="97" spans="1:8">
      <c r="A97" s="18">
        <v>197728162</v>
      </c>
      <c r="B97" s="18" t="s">
        <v>1952</v>
      </c>
      <c r="C97" s="18" t="s">
        <v>2117</v>
      </c>
      <c r="D97" s="18" t="s">
        <v>2118</v>
      </c>
      <c r="E97" s="18" t="s">
        <v>1699</v>
      </c>
      <c r="F97" s="18" t="s">
        <v>1700</v>
      </c>
      <c r="G97" s="18" t="s">
        <v>1701</v>
      </c>
      <c r="H97" s="19">
        <v>1.22685E-15</v>
      </c>
    </row>
    <row r="98" spans="1:8">
      <c r="A98" s="18">
        <v>197768559</v>
      </c>
      <c r="B98" s="18" t="s">
        <v>1952</v>
      </c>
      <c r="C98" s="18" t="s">
        <v>2117</v>
      </c>
      <c r="D98" s="18" t="s">
        <v>2118</v>
      </c>
      <c r="E98" s="18" t="s">
        <v>1699</v>
      </c>
      <c r="F98" s="18" t="s">
        <v>1776</v>
      </c>
      <c r="G98" s="18" t="s">
        <v>1777</v>
      </c>
      <c r="H98" s="19">
        <v>1.94243E-13</v>
      </c>
    </row>
    <row r="99" spans="1:8">
      <c r="A99" s="18">
        <v>197731623</v>
      </c>
      <c r="B99" s="18" t="s">
        <v>1952</v>
      </c>
      <c r="C99" s="18" t="s">
        <v>2117</v>
      </c>
      <c r="D99" s="18" t="s">
        <v>2118</v>
      </c>
      <c r="E99" s="18" t="s">
        <v>1699</v>
      </c>
      <c r="F99" s="18" t="s">
        <v>1782</v>
      </c>
      <c r="G99" s="18" t="s">
        <v>1783</v>
      </c>
      <c r="H99" s="19">
        <v>2.27611E-13</v>
      </c>
    </row>
    <row r="100" spans="1:8">
      <c r="A100" s="18">
        <v>197728161</v>
      </c>
      <c r="B100" s="18" t="s">
        <v>1952</v>
      </c>
      <c r="C100" s="18" t="s">
        <v>2117</v>
      </c>
      <c r="D100" s="18" t="s">
        <v>2118</v>
      </c>
      <c r="E100" s="18" t="s">
        <v>1699</v>
      </c>
      <c r="F100" s="18" t="s">
        <v>2496</v>
      </c>
      <c r="G100" s="18" t="s">
        <v>2497</v>
      </c>
      <c r="H100" s="19">
        <v>5.1574699999999998E-12</v>
      </c>
    </row>
    <row r="101" spans="1:8">
      <c r="A101" s="18">
        <v>197772218</v>
      </c>
      <c r="B101" s="18" t="s">
        <v>1952</v>
      </c>
      <c r="C101" s="18" t="s">
        <v>2117</v>
      </c>
      <c r="D101" s="18" t="s">
        <v>2118</v>
      </c>
      <c r="E101" s="18" t="s">
        <v>1699</v>
      </c>
      <c r="F101" s="18" t="s">
        <v>2500</v>
      </c>
      <c r="G101" s="18" t="s">
        <v>2501</v>
      </c>
      <c r="H101" s="19">
        <v>5.3324999999999997E-12</v>
      </c>
    </row>
    <row r="102" spans="1:8">
      <c r="A102" s="18">
        <v>197769954</v>
      </c>
      <c r="B102" s="18" t="s">
        <v>1952</v>
      </c>
      <c r="C102" s="18" t="s">
        <v>2117</v>
      </c>
      <c r="D102" s="18" t="s">
        <v>2118</v>
      </c>
      <c r="E102" s="18" t="s">
        <v>1699</v>
      </c>
      <c r="F102" s="18" t="s">
        <v>935</v>
      </c>
      <c r="G102" s="18" t="s">
        <v>936</v>
      </c>
      <c r="H102" s="19">
        <v>2.4963500000000001E-11</v>
      </c>
    </row>
    <row r="103" spans="1:8">
      <c r="A103" s="18">
        <v>197730323</v>
      </c>
      <c r="B103" s="18" t="s">
        <v>1952</v>
      </c>
      <c r="C103" s="18" t="s">
        <v>2117</v>
      </c>
      <c r="D103" s="18" t="s">
        <v>2118</v>
      </c>
      <c r="E103" s="18" t="s">
        <v>1699</v>
      </c>
      <c r="F103" s="18" t="s">
        <v>937</v>
      </c>
      <c r="G103" s="18" t="s">
        <v>938</v>
      </c>
      <c r="H103" s="19">
        <v>2.6244999999999999E-11</v>
      </c>
    </row>
    <row r="104" spans="1:8">
      <c r="A104" s="18">
        <v>197731634</v>
      </c>
      <c r="B104" s="18" t="s">
        <v>1952</v>
      </c>
      <c r="C104" s="18" t="s">
        <v>2117</v>
      </c>
      <c r="D104" s="18" t="s">
        <v>2118</v>
      </c>
      <c r="E104" s="18" t="s">
        <v>1699</v>
      </c>
      <c r="F104" s="18" t="s">
        <v>982</v>
      </c>
      <c r="G104" s="18" t="s">
        <v>983</v>
      </c>
      <c r="H104" s="19">
        <v>3.2341799999999999E-10</v>
      </c>
    </row>
    <row r="105" spans="1:8">
      <c r="A105" s="18">
        <v>197729534</v>
      </c>
      <c r="B105" s="18" t="s">
        <v>1952</v>
      </c>
      <c r="C105" s="18" t="s">
        <v>2117</v>
      </c>
      <c r="D105" s="18" t="s">
        <v>2118</v>
      </c>
      <c r="E105" s="18" t="s">
        <v>1699</v>
      </c>
      <c r="F105" s="18" t="s">
        <v>1137</v>
      </c>
      <c r="G105" s="18" t="s">
        <v>1138</v>
      </c>
      <c r="H105" s="19">
        <v>1.9626800000000002E-6</v>
      </c>
    </row>
    <row r="106" spans="1:8">
      <c r="A106" s="18">
        <v>21223984</v>
      </c>
      <c r="B106" s="18" t="s">
        <v>1952</v>
      </c>
      <c r="C106" s="18" t="s">
        <v>2117</v>
      </c>
      <c r="D106" s="18" t="s">
        <v>2118</v>
      </c>
      <c r="E106" s="18" t="s">
        <v>2119</v>
      </c>
      <c r="F106" s="18" t="s">
        <v>2120</v>
      </c>
      <c r="G106" s="18" t="s">
        <v>2121</v>
      </c>
      <c r="H106" s="19">
        <v>1.14597E-20</v>
      </c>
    </row>
    <row r="107" spans="1:8">
      <c r="A107" s="18">
        <v>21223014</v>
      </c>
      <c r="B107" s="18" t="s">
        <v>1952</v>
      </c>
      <c r="C107" s="18" t="s">
        <v>2117</v>
      </c>
      <c r="D107" s="18" t="s">
        <v>2118</v>
      </c>
      <c r="E107" s="18" t="s">
        <v>2119</v>
      </c>
      <c r="F107" s="18" t="s">
        <v>2243</v>
      </c>
      <c r="G107" s="18" t="s">
        <v>2244</v>
      </c>
      <c r="H107" s="19">
        <v>7.1862300000000001E-19</v>
      </c>
    </row>
    <row r="108" spans="1:8">
      <c r="A108" s="18">
        <v>21223993</v>
      </c>
      <c r="B108" s="18" t="s">
        <v>1952</v>
      </c>
      <c r="C108" s="18" t="s">
        <v>2117</v>
      </c>
      <c r="D108" s="18" t="s">
        <v>2118</v>
      </c>
      <c r="E108" s="18" t="s">
        <v>2119</v>
      </c>
      <c r="F108" s="18" t="s">
        <v>2314</v>
      </c>
      <c r="G108" s="18" t="s">
        <v>2315</v>
      </c>
      <c r="H108" s="19">
        <v>2.6871299999999998E-16</v>
      </c>
    </row>
    <row r="109" spans="1:8">
      <c r="A109" s="18">
        <v>32141178</v>
      </c>
      <c r="B109" s="18" t="s">
        <v>1952</v>
      </c>
      <c r="C109" s="18" t="s">
        <v>2117</v>
      </c>
      <c r="D109" s="18" t="s">
        <v>2118</v>
      </c>
      <c r="E109" s="18" t="s">
        <v>2119</v>
      </c>
      <c r="F109" s="18" t="s">
        <v>2338</v>
      </c>
      <c r="G109" s="18" t="s">
        <v>2339</v>
      </c>
      <c r="H109" s="19">
        <v>5.83832E-16</v>
      </c>
    </row>
    <row r="110" spans="1:8">
      <c r="A110" s="18">
        <v>21218854</v>
      </c>
      <c r="B110" s="18" t="s">
        <v>1952</v>
      </c>
      <c r="C110" s="18" t="s">
        <v>2117</v>
      </c>
      <c r="D110" s="18" t="s">
        <v>2118</v>
      </c>
      <c r="E110" s="18" t="s">
        <v>2119</v>
      </c>
      <c r="F110" s="18" t="s">
        <v>1864</v>
      </c>
      <c r="G110" s="18" t="s">
        <v>1865</v>
      </c>
      <c r="H110" s="19">
        <v>1.5122900000000001E-13</v>
      </c>
    </row>
    <row r="111" spans="1:8">
      <c r="A111" s="18">
        <v>21224291</v>
      </c>
      <c r="B111" s="18" t="s">
        <v>1952</v>
      </c>
      <c r="C111" s="18" t="s">
        <v>2117</v>
      </c>
      <c r="D111" s="18" t="s">
        <v>2118</v>
      </c>
      <c r="E111" s="18" t="s">
        <v>2119</v>
      </c>
      <c r="F111" s="18" t="s">
        <v>1922</v>
      </c>
      <c r="G111" s="18" t="s">
        <v>1923</v>
      </c>
      <c r="H111" s="19">
        <v>9.1694300000000004E-13</v>
      </c>
    </row>
    <row r="112" spans="1:8">
      <c r="A112" s="18">
        <v>21224333</v>
      </c>
      <c r="B112" s="18" t="s">
        <v>1952</v>
      </c>
      <c r="C112" s="18" t="s">
        <v>2117</v>
      </c>
      <c r="D112" s="18" t="s">
        <v>2118</v>
      </c>
      <c r="E112" s="18" t="s">
        <v>2119</v>
      </c>
      <c r="F112" s="18" t="s">
        <v>1944</v>
      </c>
      <c r="G112" s="18" t="s">
        <v>1945</v>
      </c>
      <c r="H112" s="19">
        <v>1.2485799999999999E-12</v>
      </c>
    </row>
    <row r="113" spans="1:8">
      <c r="A113" s="18">
        <v>21223990</v>
      </c>
      <c r="B113" s="18" t="s">
        <v>1952</v>
      </c>
      <c r="C113" s="18" t="s">
        <v>2117</v>
      </c>
      <c r="D113" s="18" t="s">
        <v>2118</v>
      </c>
      <c r="E113" s="18" t="s">
        <v>2119</v>
      </c>
      <c r="F113" s="18" t="s">
        <v>734</v>
      </c>
      <c r="G113" s="18" t="s">
        <v>735</v>
      </c>
      <c r="H113" s="19">
        <v>9.0985100000000003E-11</v>
      </c>
    </row>
    <row r="114" spans="1:8">
      <c r="A114" s="18">
        <v>21221060</v>
      </c>
      <c r="B114" s="18" t="s">
        <v>1952</v>
      </c>
      <c r="C114" s="18" t="s">
        <v>2117</v>
      </c>
      <c r="D114" s="18" t="s">
        <v>2118</v>
      </c>
      <c r="E114" s="18" t="s">
        <v>2119</v>
      </c>
      <c r="F114" s="18" t="s">
        <v>781</v>
      </c>
      <c r="G114" s="18" t="s">
        <v>782</v>
      </c>
      <c r="H114" s="19">
        <v>2.9752799999999999E-10</v>
      </c>
    </row>
    <row r="115" spans="1:8">
      <c r="A115" s="18">
        <v>21223646</v>
      </c>
      <c r="B115" s="18" t="s">
        <v>1952</v>
      </c>
      <c r="C115" s="18" t="s">
        <v>2117</v>
      </c>
      <c r="D115" s="18" t="s">
        <v>2118</v>
      </c>
      <c r="E115" s="18" t="s">
        <v>2119</v>
      </c>
      <c r="F115" s="18" t="s">
        <v>80</v>
      </c>
      <c r="G115" s="18" t="s">
        <v>81</v>
      </c>
      <c r="H115" s="19">
        <v>1.28246E-6</v>
      </c>
    </row>
    <row r="116" spans="1:8">
      <c r="A116" s="18">
        <v>21223642</v>
      </c>
      <c r="B116" s="18" t="s">
        <v>1952</v>
      </c>
      <c r="C116" s="18" t="s">
        <v>2117</v>
      </c>
      <c r="D116" s="18" t="s">
        <v>2118</v>
      </c>
      <c r="E116" s="18" t="s">
        <v>2119</v>
      </c>
      <c r="F116" s="18" t="s">
        <v>417</v>
      </c>
      <c r="G116" s="18" t="s">
        <v>418</v>
      </c>
      <c r="H116" s="18">
        <v>0.15049499999999999</v>
      </c>
    </row>
    <row r="117" spans="1:8">
      <c r="A117" s="18">
        <v>182439560</v>
      </c>
      <c r="B117" s="18" t="s">
        <v>1952</v>
      </c>
      <c r="C117" s="18" t="s">
        <v>2117</v>
      </c>
      <c r="D117" s="18" t="s">
        <v>2118</v>
      </c>
      <c r="E117" s="18" t="s">
        <v>2356</v>
      </c>
      <c r="F117" s="18" t="s">
        <v>2357</v>
      </c>
      <c r="G117" s="18" t="s">
        <v>2358</v>
      </c>
      <c r="H117" s="19">
        <v>1.2065500000000001E-15</v>
      </c>
    </row>
    <row r="118" spans="1:8">
      <c r="A118" s="18">
        <v>182435847</v>
      </c>
      <c r="B118" s="18" t="s">
        <v>1952</v>
      </c>
      <c r="C118" s="18" t="s">
        <v>2117</v>
      </c>
      <c r="D118" s="18" t="s">
        <v>2118</v>
      </c>
      <c r="E118" s="18" t="s">
        <v>2356</v>
      </c>
      <c r="F118" s="18" t="s">
        <v>2416</v>
      </c>
      <c r="G118" s="18" t="s">
        <v>2417</v>
      </c>
      <c r="H118" s="19">
        <v>7.8861500000000006E-15</v>
      </c>
    </row>
    <row r="119" spans="1:8">
      <c r="A119" s="18">
        <v>182438868</v>
      </c>
      <c r="B119" s="18" t="s">
        <v>1952</v>
      </c>
      <c r="C119" s="18" t="s">
        <v>2117</v>
      </c>
      <c r="D119" s="18" t="s">
        <v>2118</v>
      </c>
      <c r="E119" s="18" t="s">
        <v>2356</v>
      </c>
      <c r="F119" s="18" t="s">
        <v>918</v>
      </c>
      <c r="G119" s="18" t="s">
        <v>919</v>
      </c>
      <c r="H119" s="19">
        <v>1.35762E-11</v>
      </c>
    </row>
    <row r="120" spans="1:8">
      <c r="A120" s="18">
        <v>182439561</v>
      </c>
      <c r="B120" s="18" t="s">
        <v>1952</v>
      </c>
      <c r="C120" s="18" t="s">
        <v>2117</v>
      </c>
      <c r="D120" s="18" t="s">
        <v>2118</v>
      </c>
      <c r="E120" s="18" t="s">
        <v>2356</v>
      </c>
      <c r="F120" s="18" t="s">
        <v>676</v>
      </c>
      <c r="G120" s="18" t="s">
        <v>677</v>
      </c>
      <c r="H120" s="19">
        <v>1.19895E-8</v>
      </c>
    </row>
    <row r="121" spans="1:8">
      <c r="A121" s="18">
        <v>197923889</v>
      </c>
      <c r="B121" s="18" t="s">
        <v>1952</v>
      </c>
      <c r="C121" s="18" t="s">
        <v>2117</v>
      </c>
      <c r="D121" s="18" t="s">
        <v>2118</v>
      </c>
      <c r="E121" s="18" t="s">
        <v>1711</v>
      </c>
      <c r="F121" s="18" t="s">
        <v>1712</v>
      </c>
      <c r="G121" s="18" t="s">
        <v>1713</v>
      </c>
      <c r="H121" s="19">
        <v>2.5354200000000001E-15</v>
      </c>
    </row>
    <row r="122" spans="1:8">
      <c r="A122" s="18">
        <v>197923256</v>
      </c>
      <c r="B122" s="18" t="s">
        <v>1952</v>
      </c>
      <c r="C122" s="18" t="s">
        <v>2117</v>
      </c>
      <c r="D122" s="18" t="s">
        <v>2118</v>
      </c>
      <c r="E122" s="18" t="s">
        <v>1711</v>
      </c>
      <c r="F122" s="18" t="s">
        <v>1718</v>
      </c>
      <c r="G122" s="18" t="s">
        <v>1719</v>
      </c>
      <c r="H122" s="19">
        <v>3.5695899999999997E-15</v>
      </c>
    </row>
    <row r="123" spans="1:8">
      <c r="A123" s="18">
        <v>197776864</v>
      </c>
      <c r="B123" s="18" t="s">
        <v>1952</v>
      </c>
      <c r="C123" s="18" t="s">
        <v>2117</v>
      </c>
      <c r="D123" s="18" t="s">
        <v>2118</v>
      </c>
      <c r="E123" s="18" t="s">
        <v>1711</v>
      </c>
      <c r="F123" s="18" t="s">
        <v>1720</v>
      </c>
      <c r="G123" s="18" t="s">
        <v>1721</v>
      </c>
      <c r="H123" s="19">
        <v>4.86064E-15</v>
      </c>
    </row>
    <row r="124" spans="1:8">
      <c r="A124" s="18">
        <v>197776106</v>
      </c>
      <c r="B124" s="18" t="s">
        <v>1952</v>
      </c>
      <c r="C124" s="18" t="s">
        <v>2117</v>
      </c>
      <c r="D124" s="18" t="s">
        <v>2118</v>
      </c>
      <c r="E124" s="18" t="s">
        <v>1711</v>
      </c>
      <c r="F124" s="18" t="s">
        <v>1724</v>
      </c>
      <c r="G124" s="18" t="s">
        <v>1725</v>
      </c>
      <c r="H124" s="19">
        <v>6.4013799999999999E-15</v>
      </c>
    </row>
    <row r="125" spans="1:8">
      <c r="A125" s="18">
        <v>197776863</v>
      </c>
      <c r="B125" s="18" t="s">
        <v>1952</v>
      </c>
      <c r="C125" s="18" t="s">
        <v>2117</v>
      </c>
      <c r="D125" s="18" t="s">
        <v>2118</v>
      </c>
      <c r="E125" s="18" t="s">
        <v>1711</v>
      </c>
      <c r="F125" s="18" t="s">
        <v>1006</v>
      </c>
      <c r="G125" s="18" t="s">
        <v>1007</v>
      </c>
      <c r="H125" s="19">
        <v>2.4158100000000002E-9</v>
      </c>
    </row>
    <row r="126" spans="1:8">
      <c r="A126" s="18">
        <v>197333446</v>
      </c>
      <c r="B126" s="18" t="s">
        <v>1952</v>
      </c>
      <c r="C126" s="18" t="s">
        <v>2117</v>
      </c>
      <c r="D126" s="18" t="s">
        <v>2118</v>
      </c>
      <c r="E126" s="18" t="s">
        <v>2486</v>
      </c>
      <c r="F126" s="18" t="s">
        <v>2487</v>
      </c>
      <c r="G126" s="18" t="s">
        <v>2488</v>
      </c>
      <c r="H126" s="19">
        <v>4.7418600000000001E-14</v>
      </c>
    </row>
    <row r="127" spans="1:8">
      <c r="A127" s="18">
        <v>197333445</v>
      </c>
      <c r="B127" s="18" t="s">
        <v>1952</v>
      </c>
      <c r="C127" s="18" t="s">
        <v>2117</v>
      </c>
      <c r="D127" s="18" t="s">
        <v>2118</v>
      </c>
      <c r="E127" s="18" t="s">
        <v>2486</v>
      </c>
      <c r="F127" s="18" t="s">
        <v>208</v>
      </c>
      <c r="G127" s="18" t="s">
        <v>209</v>
      </c>
      <c r="H127" s="19">
        <v>8.2316399999999996E-11</v>
      </c>
    </row>
    <row r="128" spans="1:8">
      <c r="A128" s="18">
        <v>197333087</v>
      </c>
      <c r="B128" s="18" t="s">
        <v>1952</v>
      </c>
      <c r="C128" s="18" t="s">
        <v>2117</v>
      </c>
      <c r="D128" s="18" t="s">
        <v>2118</v>
      </c>
      <c r="E128" s="18" t="s">
        <v>2486</v>
      </c>
      <c r="F128" s="18" t="s">
        <v>47</v>
      </c>
      <c r="G128" s="18" t="s">
        <v>48</v>
      </c>
      <c r="H128" s="19">
        <v>6.0019400000000003E-7</v>
      </c>
    </row>
    <row r="129" spans="1:8">
      <c r="A129" s="18">
        <v>197761309</v>
      </c>
      <c r="B129" s="18" t="s">
        <v>1952</v>
      </c>
      <c r="C129" s="18" t="s">
        <v>2117</v>
      </c>
      <c r="D129" s="18" t="s">
        <v>2118</v>
      </c>
      <c r="E129" s="18" t="s">
        <v>845</v>
      </c>
      <c r="F129" s="18" t="s">
        <v>1238</v>
      </c>
      <c r="G129" s="18" t="s">
        <v>1239</v>
      </c>
      <c r="H129" s="18">
        <v>3.9274900000000001E-2</v>
      </c>
    </row>
    <row r="130" spans="1:8">
      <c r="A130" s="18">
        <v>197342455</v>
      </c>
      <c r="B130" s="18" t="s">
        <v>1952</v>
      </c>
      <c r="C130" s="18" t="s">
        <v>2117</v>
      </c>
      <c r="D130" s="18" t="s">
        <v>2118</v>
      </c>
      <c r="E130" s="18" t="s">
        <v>845</v>
      </c>
      <c r="F130" s="18" t="s">
        <v>846</v>
      </c>
      <c r="G130" s="18" t="s">
        <v>847</v>
      </c>
      <c r="H130" s="18">
        <v>4.4511299999999997E-2</v>
      </c>
    </row>
    <row r="131" spans="1:8">
      <c r="A131" s="18">
        <v>197786850</v>
      </c>
      <c r="B131" s="18" t="s">
        <v>1952</v>
      </c>
      <c r="C131" s="18" t="s">
        <v>2117</v>
      </c>
      <c r="D131" s="18" t="s">
        <v>2118</v>
      </c>
      <c r="E131" s="18" t="s">
        <v>49</v>
      </c>
      <c r="F131" s="18" t="s">
        <v>1769</v>
      </c>
      <c r="G131" s="18" t="s">
        <v>1770</v>
      </c>
      <c r="H131" s="19">
        <v>1.35684E-13</v>
      </c>
    </row>
    <row r="132" spans="1:8">
      <c r="A132" s="18">
        <v>197784137</v>
      </c>
      <c r="B132" s="18" t="s">
        <v>1952</v>
      </c>
      <c r="C132" s="18" t="s">
        <v>2117</v>
      </c>
      <c r="D132" s="18" t="s">
        <v>2118</v>
      </c>
      <c r="E132" s="18" t="s">
        <v>49</v>
      </c>
      <c r="F132" s="18" t="s">
        <v>2270</v>
      </c>
      <c r="G132" s="18" t="s">
        <v>2271</v>
      </c>
      <c r="H132" s="19">
        <v>5.4300999999999999E-7</v>
      </c>
    </row>
    <row r="133" spans="1:8">
      <c r="A133" s="18">
        <v>197930590</v>
      </c>
      <c r="B133" s="18" t="s">
        <v>1952</v>
      </c>
      <c r="C133" s="18" t="s">
        <v>2117</v>
      </c>
      <c r="D133" s="18" t="s">
        <v>2118</v>
      </c>
      <c r="E133" s="18" t="s">
        <v>49</v>
      </c>
      <c r="F133" s="18" t="s">
        <v>50</v>
      </c>
      <c r="G133" s="18" t="s">
        <v>51</v>
      </c>
      <c r="H133" s="19">
        <v>6.1540700000000005E-7</v>
      </c>
    </row>
    <row r="134" spans="1:8">
      <c r="A134" s="18">
        <v>197784895</v>
      </c>
      <c r="B134" s="18" t="s">
        <v>1952</v>
      </c>
      <c r="C134" s="18" t="s">
        <v>2117</v>
      </c>
      <c r="D134" s="18" t="s">
        <v>2118</v>
      </c>
      <c r="E134" s="18" t="s">
        <v>49</v>
      </c>
      <c r="F134" s="18" t="s">
        <v>2274</v>
      </c>
      <c r="G134" s="18" t="s">
        <v>2058</v>
      </c>
      <c r="H134" s="19">
        <v>6.20564E-7</v>
      </c>
    </row>
    <row r="135" spans="1:8">
      <c r="A135" s="18">
        <v>197784138</v>
      </c>
      <c r="B135" s="18" t="s">
        <v>1952</v>
      </c>
      <c r="C135" s="18" t="s">
        <v>2117</v>
      </c>
      <c r="D135" s="18" t="s">
        <v>2118</v>
      </c>
      <c r="E135" s="18" t="s">
        <v>49</v>
      </c>
      <c r="F135" s="18" t="s">
        <v>1179</v>
      </c>
      <c r="G135" s="18" t="s">
        <v>1180</v>
      </c>
      <c r="H135" s="19">
        <v>3.05512E-5</v>
      </c>
    </row>
    <row r="136" spans="1:8">
      <c r="A136" s="18">
        <v>197784163</v>
      </c>
      <c r="B136" s="18" t="s">
        <v>1952</v>
      </c>
      <c r="C136" s="18" t="s">
        <v>2117</v>
      </c>
      <c r="D136" s="18" t="s">
        <v>2118</v>
      </c>
      <c r="E136" s="18" t="s">
        <v>49</v>
      </c>
      <c r="F136" s="18" t="s">
        <v>1246</v>
      </c>
      <c r="G136" s="18" t="s">
        <v>1247</v>
      </c>
      <c r="H136" s="18">
        <v>6.4793900000000001E-2</v>
      </c>
    </row>
    <row r="137" spans="1:8">
      <c r="A137" s="18">
        <v>197930614</v>
      </c>
      <c r="B137" s="18" t="s">
        <v>1952</v>
      </c>
      <c r="C137" s="18" t="s">
        <v>2117</v>
      </c>
      <c r="D137" s="18" t="s">
        <v>2118</v>
      </c>
      <c r="E137" s="18" t="s">
        <v>49</v>
      </c>
      <c r="F137" s="18" t="s">
        <v>365</v>
      </c>
      <c r="G137" s="18" t="s">
        <v>366</v>
      </c>
      <c r="H137" s="18">
        <v>6.4793900000000001E-2</v>
      </c>
    </row>
    <row r="138" spans="1:8">
      <c r="A138" s="18">
        <v>197930585</v>
      </c>
      <c r="B138" s="18" t="s">
        <v>1952</v>
      </c>
      <c r="C138" s="18" t="s">
        <v>2117</v>
      </c>
      <c r="D138" s="18" t="s">
        <v>2118</v>
      </c>
      <c r="E138" s="18" t="s">
        <v>49</v>
      </c>
      <c r="F138" s="18" t="s">
        <v>435</v>
      </c>
      <c r="G138" s="18" t="s">
        <v>436</v>
      </c>
      <c r="H138" s="18">
        <v>0.236156</v>
      </c>
    </row>
    <row r="139" spans="1:8">
      <c r="A139" s="18">
        <v>197930592</v>
      </c>
      <c r="B139" s="18" t="s">
        <v>1952</v>
      </c>
      <c r="C139" s="18" t="s">
        <v>2117</v>
      </c>
      <c r="D139" s="18" t="s">
        <v>2118</v>
      </c>
      <c r="E139" s="18" t="s">
        <v>49</v>
      </c>
      <c r="F139" s="18" t="s">
        <v>225</v>
      </c>
      <c r="G139" s="18" t="s">
        <v>226</v>
      </c>
      <c r="H139" s="18">
        <v>0.36749599999999999</v>
      </c>
    </row>
    <row r="140" spans="1:8">
      <c r="A140" s="18">
        <v>197784139</v>
      </c>
      <c r="B140" s="18" t="s">
        <v>1952</v>
      </c>
      <c r="C140" s="18" t="s">
        <v>2117</v>
      </c>
      <c r="D140" s="18" t="s">
        <v>2118</v>
      </c>
      <c r="E140" s="18" t="s">
        <v>49</v>
      </c>
      <c r="F140" s="18" t="s">
        <v>1285</v>
      </c>
      <c r="G140" s="18" t="s">
        <v>1286</v>
      </c>
      <c r="H140" s="18">
        <v>0.38959899999999997</v>
      </c>
    </row>
    <row r="141" spans="1:8">
      <c r="A141" s="18">
        <v>88855503</v>
      </c>
      <c r="B141" s="18" t="s">
        <v>1952</v>
      </c>
      <c r="E141" s="18" t="s">
        <v>395</v>
      </c>
      <c r="F141" s="18" t="s">
        <v>396</v>
      </c>
      <c r="G141" s="18" t="s">
        <v>397</v>
      </c>
      <c r="H141" s="18">
        <v>0.11523</v>
      </c>
    </row>
    <row r="142" spans="1:8">
      <c r="A142" s="18">
        <v>163783407</v>
      </c>
      <c r="B142" s="18" t="s">
        <v>1477</v>
      </c>
      <c r="C142" s="18" t="s">
        <v>1478</v>
      </c>
      <c r="D142" s="18" t="s">
        <v>1479</v>
      </c>
      <c r="E142" s="18" t="s">
        <v>1784</v>
      </c>
      <c r="F142" s="18" t="s">
        <v>1785</v>
      </c>
      <c r="G142" s="18" t="s">
        <v>1786</v>
      </c>
      <c r="H142" s="19">
        <v>2.9726899999999998E-13</v>
      </c>
    </row>
    <row r="143" spans="1:8">
      <c r="A143" s="18">
        <v>154498490</v>
      </c>
      <c r="B143" s="18" t="s">
        <v>2371</v>
      </c>
      <c r="C143" s="18" t="s">
        <v>469</v>
      </c>
      <c r="D143" s="18" t="s">
        <v>470</v>
      </c>
      <c r="E143" s="18" t="s">
        <v>1084</v>
      </c>
      <c r="F143" s="18" t="s">
        <v>1085</v>
      </c>
      <c r="G143" s="18" t="s">
        <v>1086</v>
      </c>
      <c r="H143" s="19">
        <v>4.5955200000000001E-7</v>
      </c>
    </row>
    <row r="144" spans="1:8">
      <c r="A144" s="18">
        <v>189462519</v>
      </c>
      <c r="B144" s="18" t="s">
        <v>2371</v>
      </c>
      <c r="C144" s="18" t="s">
        <v>469</v>
      </c>
      <c r="D144" s="18" t="s">
        <v>470</v>
      </c>
      <c r="E144" s="18" t="s">
        <v>1065</v>
      </c>
      <c r="F144" s="18" t="s">
        <v>1066</v>
      </c>
      <c r="G144" s="18" t="s">
        <v>1067</v>
      </c>
      <c r="H144" s="19">
        <v>2.35746E-7</v>
      </c>
    </row>
    <row r="145" spans="1:8">
      <c r="A145" s="18">
        <v>212691931</v>
      </c>
      <c r="B145" s="18" t="s">
        <v>2371</v>
      </c>
      <c r="C145" s="18" t="s">
        <v>469</v>
      </c>
      <c r="D145" s="18" t="s">
        <v>470</v>
      </c>
      <c r="E145" s="18" t="s">
        <v>1652</v>
      </c>
      <c r="F145" s="18" t="s">
        <v>1653</v>
      </c>
      <c r="G145" s="18" t="s">
        <v>1654</v>
      </c>
      <c r="H145" s="19">
        <v>1.8301000000000001E-17</v>
      </c>
    </row>
    <row r="146" spans="1:8">
      <c r="A146" s="18">
        <v>160887045</v>
      </c>
      <c r="B146" s="18" t="s">
        <v>2371</v>
      </c>
      <c r="C146" s="18" t="s">
        <v>469</v>
      </c>
      <c r="D146" s="18" t="s">
        <v>470</v>
      </c>
      <c r="E146" s="18" t="s">
        <v>1673</v>
      </c>
      <c r="F146" s="18" t="s">
        <v>1674</v>
      </c>
      <c r="G146" s="18" t="s">
        <v>1675</v>
      </c>
      <c r="H146" s="19">
        <v>8.5674099999999996E-17</v>
      </c>
    </row>
    <row r="147" spans="1:8">
      <c r="A147" s="18">
        <v>160887046</v>
      </c>
      <c r="B147" s="18" t="s">
        <v>2371</v>
      </c>
      <c r="C147" s="18" t="s">
        <v>469</v>
      </c>
      <c r="D147" s="18" t="s">
        <v>470</v>
      </c>
      <c r="E147" s="18" t="s">
        <v>1673</v>
      </c>
      <c r="F147" s="18" t="s">
        <v>1676</v>
      </c>
      <c r="G147" s="18" t="s">
        <v>1677</v>
      </c>
      <c r="H147" s="19">
        <v>1.1862400000000001E-16</v>
      </c>
    </row>
    <row r="148" spans="1:8">
      <c r="A148" s="18">
        <v>160883125</v>
      </c>
      <c r="B148" s="18" t="s">
        <v>2371</v>
      </c>
      <c r="C148" s="18" t="s">
        <v>469</v>
      </c>
      <c r="D148" s="18" t="s">
        <v>470</v>
      </c>
      <c r="E148" s="18" t="s">
        <v>1673</v>
      </c>
      <c r="F148" s="18" t="s">
        <v>1809</v>
      </c>
      <c r="G148" s="18" t="s">
        <v>1810</v>
      </c>
      <c r="H148" s="19">
        <v>1.4876900000000001E-12</v>
      </c>
    </row>
    <row r="149" spans="1:8">
      <c r="A149" s="18">
        <v>167764247</v>
      </c>
      <c r="B149" s="18" t="s">
        <v>2371</v>
      </c>
      <c r="C149" s="18" t="s">
        <v>469</v>
      </c>
      <c r="D149" s="18" t="s">
        <v>470</v>
      </c>
      <c r="E149" s="18" t="s">
        <v>453</v>
      </c>
      <c r="F149" s="18" t="s">
        <v>454</v>
      </c>
      <c r="G149" s="18" t="s">
        <v>455</v>
      </c>
      <c r="H149" s="18">
        <v>0.29638999999999999</v>
      </c>
    </row>
    <row r="150" spans="1:8">
      <c r="A150" s="18">
        <v>29348810</v>
      </c>
      <c r="B150" s="18" t="s">
        <v>2371</v>
      </c>
      <c r="C150" s="18" t="s">
        <v>469</v>
      </c>
      <c r="D150" s="18" t="s">
        <v>470</v>
      </c>
      <c r="E150" s="18" t="s">
        <v>930</v>
      </c>
      <c r="F150" s="18" t="s">
        <v>931</v>
      </c>
      <c r="G150" s="18" t="s">
        <v>932</v>
      </c>
      <c r="H150" s="19">
        <v>1.61762E-11</v>
      </c>
    </row>
    <row r="151" spans="1:8">
      <c r="A151" s="18">
        <v>29348412</v>
      </c>
      <c r="B151" s="18" t="s">
        <v>2371</v>
      </c>
      <c r="C151" s="18" t="s">
        <v>469</v>
      </c>
      <c r="D151" s="18" t="s">
        <v>470</v>
      </c>
      <c r="E151" s="18" t="s">
        <v>930</v>
      </c>
      <c r="F151" s="18" t="s">
        <v>1022</v>
      </c>
      <c r="G151" s="18" t="s">
        <v>1023</v>
      </c>
      <c r="H151" s="19">
        <v>6.9126100000000002E-9</v>
      </c>
    </row>
    <row r="152" spans="1:8">
      <c r="A152" s="18">
        <v>160888318</v>
      </c>
      <c r="B152" s="18" t="s">
        <v>2371</v>
      </c>
      <c r="C152" s="18" t="s">
        <v>469</v>
      </c>
      <c r="D152" s="18" t="s">
        <v>470</v>
      </c>
      <c r="E152" s="18" t="s">
        <v>1052</v>
      </c>
      <c r="F152" s="18" t="s">
        <v>1053</v>
      </c>
      <c r="G152" s="18" t="s">
        <v>1054</v>
      </c>
      <c r="H152" s="19">
        <v>1.00654E-7</v>
      </c>
    </row>
    <row r="153" spans="1:8">
      <c r="A153" s="18">
        <v>150006151</v>
      </c>
      <c r="B153" s="18" t="s">
        <v>2371</v>
      </c>
      <c r="C153" s="18" t="s">
        <v>469</v>
      </c>
      <c r="D153" s="18" t="s">
        <v>470</v>
      </c>
      <c r="E153" s="18" t="s">
        <v>471</v>
      </c>
      <c r="F153" s="18" t="s">
        <v>472</v>
      </c>
      <c r="G153" s="18" t="s">
        <v>473</v>
      </c>
      <c r="H153" s="19">
        <v>4.2618300000000001E-8</v>
      </c>
    </row>
    <row r="154" spans="1:8">
      <c r="A154" s="18">
        <v>126648357</v>
      </c>
      <c r="B154" s="18" t="s">
        <v>2371</v>
      </c>
      <c r="C154" s="18" t="s">
        <v>1882</v>
      </c>
      <c r="D154" s="18" t="s">
        <v>1883</v>
      </c>
      <c r="E154" s="18" t="s">
        <v>1884</v>
      </c>
      <c r="F154" s="18" t="s">
        <v>1885</v>
      </c>
      <c r="G154" s="18" t="s">
        <v>1886</v>
      </c>
      <c r="H154" s="19">
        <v>2.4332299999999998E-13</v>
      </c>
    </row>
    <row r="155" spans="1:8">
      <c r="A155" s="18">
        <v>126648330</v>
      </c>
      <c r="B155" s="18" t="s">
        <v>2371</v>
      </c>
      <c r="C155" s="18" t="s">
        <v>1882</v>
      </c>
      <c r="D155" s="18" t="s">
        <v>1883</v>
      </c>
      <c r="E155" s="18" t="s">
        <v>1884</v>
      </c>
      <c r="F155" s="18" t="s">
        <v>328</v>
      </c>
      <c r="G155" s="18" t="s">
        <v>329</v>
      </c>
      <c r="H155" s="19">
        <v>1.3584100000000001E-9</v>
      </c>
    </row>
    <row r="156" spans="1:8">
      <c r="A156" s="18">
        <v>126648781</v>
      </c>
      <c r="B156" s="18" t="s">
        <v>2371</v>
      </c>
      <c r="C156" s="18" t="s">
        <v>1882</v>
      </c>
      <c r="D156" s="18" t="s">
        <v>1883</v>
      </c>
      <c r="E156" s="18" t="s">
        <v>1884</v>
      </c>
      <c r="F156" s="18" t="s">
        <v>495</v>
      </c>
      <c r="G156" s="18" t="s">
        <v>496</v>
      </c>
      <c r="H156" s="19">
        <v>6.4681299999999998E-8</v>
      </c>
    </row>
    <row r="157" spans="1:8">
      <c r="A157" s="18">
        <v>163754122</v>
      </c>
      <c r="B157" s="18" t="s">
        <v>2371</v>
      </c>
      <c r="C157" s="18" t="s">
        <v>2372</v>
      </c>
      <c r="D157" s="18" t="s">
        <v>1936</v>
      </c>
      <c r="E157" s="18" t="s">
        <v>1937</v>
      </c>
      <c r="F157" s="18" t="s">
        <v>1938</v>
      </c>
      <c r="G157" s="18" t="s">
        <v>1939</v>
      </c>
      <c r="H157" s="19">
        <v>1.19756E-12</v>
      </c>
    </row>
    <row r="158" spans="1:8">
      <c r="A158" s="18">
        <v>88803107</v>
      </c>
      <c r="B158" s="18" t="s">
        <v>2371</v>
      </c>
      <c r="C158" s="18" t="s">
        <v>2372</v>
      </c>
      <c r="D158" s="18" t="s">
        <v>1480</v>
      </c>
      <c r="E158" s="18" t="s">
        <v>1047</v>
      </c>
      <c r="F158" s="18" t="s">
        <v>1048</v>
      </c>
      <c r="G158" s="18" t="s">
        <v>1049</v>
      </c>
      <c r="H158" s="19">
        <v>7.5013999999999999E-8</v>
      </c>
    </row>
    <row r="159" spans="1:8">
      <c r="A159" s="18">
        <v>91218536</v>
      </c>
      <c r="B159" s="18" t="s">
        <v>2371</v>
      </c>
      <c r="C159" s="18" t="s">
        <v>2372</v>
      </c>
      <c r="D159" s="18" t="s">
        <v>2373</v>
      </c>
      <c r="E159" s="18" t="s">
        <v>2374</v>
      </c>
      <c r="F159" s="18" t="s">
        <v>2375</v>
      </c>
      <c r="G159" s="18" t="s">
        <v>2376</v>
      </c>
      <c r="H159" s="19">
        <v>2.0240000000000002E-15</v>
      </c>
    </row>
    <row r="160" spans="1:8">
      <c r="A160" s="18">
        <v>91217324</v>
      </c>
      <c r="B160" s="18" t="s">
        <v>2371</v>
      </c>
      <c r="C160" s="18" t="s">
        <v>2372</v>
      </c>
      <c r="D160" s="18" t="s">
        <v>2373</v>
      </c>
      <c r="E160" s="18" t="s">
        <v>2374</v>
      </c>
      <c r="F160" s="18" t="s">
        <v>483</v>
      </c>
      <c r="G160" s="18" t="s">
        <v>484</v>
      </c>
      <c r="H160" s="19">
        <v>5.1634499999999998E-8</v>
      </c>
    </row>
    <row r="161" spans="1:8">
      <c r="A161" s="18">
        <v>91218021</v>
      </c>
      <c r="B161" s="18" t="s">
        <v>2371</v>
      </c>
      <c r="C161" s="18" t="s">
        <v>2372</v>
      </c>
      <c r="D161" s="18" t="s">
        <v>2373</v>
      </c>
      <c r="E161" s="18" t="s">
        <v>2374</v>
      </c>
      <c r="F161" s="18" t="s">
        <v>293</v>
      </c>
      <c r="G161" s="18" t="s">
        <v>294</v>
      </c>
      <c r="H161" s="19">
        <v>1.11254E-7</v>
      </c>
    </row>
    <row r="162" spans="1:8">
      <c r="A162" s="18">
        <v>91218534</v>
      </c>
      <c r="B162" s="18" t="s">
        <v>2371</v>
      </c>
      <c r="C162" s="18" t="s">
        <v>2372</v>
      </c>
      <c r="D162" s="18" t="s">
        <v>2373</v>
      </c>
      <c r="E162" s="18" t="s">
        <v>2374</v>
      </c>
      <c r="F162" s="18" t="s">
        <v>23</v>
      </c>
      <c r="G162" s="18" t="s">
        <v>24</v>
      </c>
      <c r="H162" s="18">
        <v>1.8783599999999999E-3</v>
      </c>
    </row>
    <row r="163" spans="1:8">
      <c r="A163" s="18">
        <v>91215818</v>
      </c>
      <c r="B163" s="18" t="s">
        <v>2371</v>
      </c>
      <c r="C163" s="18" t="s">
        <v>2372</v>
      </c>
      <c r="D163" s="18" t="s">
        <v>2373</v>
      </c>
      <c r="E163" s="18" t="s">
        <v>2374</v>
      </c>
      <c r="F163" s="18" t="s">
        <v>462</v>
      </c>
      <c r="G163" s="18" t="s">
        <v>463</v>
      </c>
      <c r="H163" s="18">
        <v>0.31656299999999998</v>
      </c>
    </row>
    <row r="164" spans="1:8">
      <c r="A164" s="18">
        <v>88804082</v>
      </c>
      <c r="B164" s="18" t="s">
        <v>2371</v>
      </c>
      <c r="C164" s="18" t="s">
        <v>2372</v>
      </c>
      <c r="D164" s="18" t="s">
        <v>1905</v>
      </c>
      <c r="E164" s="18" t="s">
        <v>1906</v>
      </c>
      <c r="F164" s="18" t="s">
        <v>1907</v>
      </c>
      <c r="G164" s="18" t="s">
        <v>1908</v>
      </c>
      <c r="H164" s="19">
        <v>5.2866600000000002E-13</v>
      </c>
    </row>
    <row r="165" spans="1:8">
      <c r="A165" s="18">
        <v>110637433</v>
      </c>
      <c r="B165" s="18" t="s">
        <v>2371</v>
      </c>
      <c r="C165" s="18" t="s">
        <v>626</v>
      </c>
      <c r="D165" s="18" t="s">
        <v>565</v>
      </c>
      <c r="E165" s="18" t="s">
        <v>566</v>
      </c>
      <c r="F165" s="18" t="s">
        <v>567</v>
      </c>
      <c r="G165" s="18" t="s">
        <v>568</v>
      </c>
      <c r="H165" s="18">
        <v>3.0816099999999999E-4</v>
      </c>
    </row>
    <row r="166" spans="1:8">
      <c r="A166" s="18">
        <v>124009703</v>
      </c>
      <c r="B166" s="18" t="s">
        <v>2371</v>
      </c>
      <c r="C166" s="18" t="s">
        <v>626</v>
      </c>
      <c r="D166" s="18" t="s">
        <v>627</v>
      </c>
      <c r="E166" s="18" t="s">
        <v>628</v>
      </c>
      <c r="F166" s="18" t="s">
        <v>629</v>
      </c>
      <c r="G166" s="18" t="s">
        <v>630</v>
      </c>
      <c r="H166" s="19">
        <v>3.9117600000000001E-9</v>
      </c>
    </row>
    <row r="167" spans="1:8">
      <c r="A167" s="18">
        <v>124009704</v>
      </c>
      <c r="B167" s="18" t="s">
        <v>2371</v>
      </c>
      <c r="C167" s="18" t="s">
        <v>626</v>
      </c>
      <c r="D167" s="18" t="s">
        <v>627</v>
      </c>
      <c r="E167" s="18" t="s">
        <v>628</v>
      </c>
      <c r="F167" s="18" t="s">
        <v>703</v>
      </c>
      <c r="G167" s="18" t="s">
        <v>704</v>
      </c>
      <c r="H167" s="19">
        <v>2.4117200000000001E-8</v>
      </c>
    </row>
    <row r="168" spans="1:8">
      <c r="A168" s="18">
        <v>124009282</v>
      </c>
      <c r="B168" s="18" t="s">
        <v>2371</v>
      </c>
      <c r="C168" s="18" t="s">
        <v>626</v>
      </c>
      <c r="D168" s="18" t="s">
        <v>627</v>
      </c>
      <c r="E168" s="18" t="s">
        <v>628</v>
      </c>
      <c r="F168" s="18" t="s">
        <v>54</v>
      </c>
      <c r="G168" s="18" t="s">
        <v>55</v>
      </c>
      <c r="H168" s="19">
        <v>6.5854399999999997E-7</v>
      </c>
    </row>
    <row r="169" spans="1:8">
      <c r="A169" s="18">
        <v>218262161</v>
      </c>
      <c r="B169" s="18" t="s">
        <v>2371</v>
      </c>
      <c r="C169" s="18" t="s">
        <v>159</v>
      </c>
      <c r="D169" s="18" t="s">
        <v>1481</v>
      </c>
      <c r="E169" s="18" t="s">
        <v>1643</v>
      </c>
      <c r="F169" s="18" t="s">
        <v>1644</v>
      </c>
      <c r="G169" s="18" t="s">
        <v>1645</v>
      </c>
      <c r="H169" s="19">
        <v>8.0118800000000002E-18</v>
      </c>
    </row>
    <row r="170" spans="1:8">
      <c r="A170" s="18">
        <v>34540210</v>
      </c>
      <c r="B170" s="18" t="s">
        <v>2371</v>
      </c>
      <c r="C170" s="18" t="s">
        <v>159</v>
      </c>
      <c r="D170" s="18" t="s">
        <v>160</v>
      </c>
      <c r="E170" s="18" t="s">
        <v>161</v>
      </c>
      <c r="F170" s="18" t="s">
        <v>162</v>
      </c>
      <c r="G170" s="18" t="s">
        <v>163</v>
      </c>
      <c r="H170" s="19">
        <v>2.51727E-11</v>
      </c>
    </row>
    <row r="171" spans="1:8">
      <c r="A171" s="18">
        <v>188995660</v>
      </c>
      <c r="B171" s="18" t="s">
        <v>2371</v>
      </c>
      <c r="C171" s="18" t="s">
        <v>159</v>
      </c>
      <c r="D171" s="18" t="s">
        <v>160</v>
      </c>
      <c r="E171" s="18" t="s">
        <v>161</v>
      </c>
      <c r="F171" s="18" t="s">
        <v>340</v>
      </c>
      <c r="G171" s="18" t="s">
        <v>341</v>
      </c>
      <c r="H171" s="19">
        <v>1.9939699999999999E-9</v>
      </c>
    </row>
    <row r="172" spans="1:8">
      <c r="A172" s="18">
        <v>34541475</v>
      </c>
      <c r="B172" s="18" t="s">
        <v>2371</v>
      </c>
      <c r="C172" s="18" t="s">
        <v>159</v>
      </c>
      <c r="D172" s="18" t="s">
        <v>160</v>
      </c>
      <c r="E172" s="18" t="s">
        <v>161</v>
      </c>
      <c r="F172" s="18" t="s">
        <v>684</v>
      </c>
      <c r="G172" s="18" t="s">
        <v>685</v>
      </c>
      <c r="H172" s="19">
        <v>1.5399699999999999E-8</v>
      </c>
    </row>
    <row r="173" spans="1:8">
      <c r="A173" s="18">
        <v>188993918</v>
      </c>
      <c r="B173" s="18" t="s">
        <v>2371</v>
      </c>
      <c r="C173" s="18" t="s">
        <v>159</v>
      </c>
      <c r="D173" s="18" t="s">
        <v>160</v>
      </c>
      <c r="E173" s="18" t="s">
        <v>161</v>
      </c>
      <c r="F173" s="18" t="s">
        <v>491</v>
      </c>
      <c r="G173" s="18" t="s">
        <v>492</v>
      </c>
      <c r="H173" s="19">
        <v>6.1522899999999996E-8</v>
      </c>
    </row>
    <row r="174" spans="1:8">
      <c r="A174" s="18">
        <v>167752921</v>
      </c>
      <c r="B174" s="18" t="s">
        <v>2371</v>
      </c>
      <c r="C174" s="18" t="s">
        <v>814</v>
      </c>
      <c r="D174" s="18" t="s">
        <v>815</v>
      </c>
      <c r="E174" s="18" t="s">
        <v>816</v>
      </c>
      <c r="F174" s="18" t="s">
        <v>817</v>
      </c>
      <c r="G174" s="18" t="s">
        <v>818</v>
      </c>
      <c r="H174" s="19">
        <v>9.8108999999999997E-10</v>
      </c>
    </row>
    <row r="175" spans="1:8">
      <c r="A175" s="18">
        <v>149276851</v>
      </c>
      <c r="B175" s="18" t="s">
        <v>2371</v>
      </c>
      <c r="C175" s="18" t="s">
        <v>474</v>
      </c>
      <c r="D175" s="18" t="s">
        <v>475</v>
      </c>
      <c r="E175" s="18" t="s">
        <v>476</v>
      </c>
      <c r="F175" s="18" t="s">
        <v>477</v>
      </c>
      <c r="G175" s="18" t="s">
        <v>478</v>
      </c>
      <c r="H175" s="19">
        <v>4.2975400000000001E-8</v>
      </c>
    </row>
    <row r="176" spans="1:8">
      <c r="A176" s="18">
        <v>89891342</v>
      </c>
      <c r="B176" s="18" t="s">
        <v>2371</v>
      </c>
      <c r="C176" s="18" t="s">
        <v>156</v>
      </c>
      <c r="E176" s="18" t="s">
        <v>1665</v>
      </c>
      <c r="F176" s="18" t="s">
        <v>1666</v>
      </c>
      <c r="G176" s="18" t="s">
        <v>1667</v>
      </c>
      <c r="H176" s="19">
        <v>4.9395700000000003E-17</v>
      </c>
    </row>
    <row r="177" spans="1:8">
      <c r="A177" s="18">
        <v>163788951</v>
      </c>
      <c r="B177" s="18" t="s">
        <v>2371</v>
      </c>
      <c r="C177" s="18" t="s">
        <v>156</v>
      </c>
      <c r="E177" s="18" t="s">
        <v>764</v>
      </c>
      <c r="F177" s="18" t="s">
        <v>765</v>
      </c>
      <c r="G177" s="18" t="s">
        <v>766</v>
      </c>
      <c r="H177" s="19">
        <v>1.6730000000000001E-10</v>
      </c>
    </row>
    <row r="178" spans="1:8">
      <c r="A178" s="18">
        <v>193212322</v>
      </c>
      <c r="B178" s="18" t="s">
        <v>1968</v>
      </c>
      <c r="C178" s="18" t="s">
        <v>1969</v>
      </c>
      <c r="D178" s="18" t="s">
        <v>1100</v>
      </c>
      <c r="E178" s="18" t="s">
        <v>2230</v>
      </c>
      <c r="F178" s="18" t="s">
        <v>2231</v>
      </c>
      <c r="G178" s="18" t="s">
        <v>2232</v>
      </c>
      <c r="H178" s="19">
        <v>4.4663600000000004E-19</v>
      </c>
    </row>
    <row r="179" spans="1:8">
      <c r="A179" s="18">
        <v>193212749</v>
      </c>
      <c r="B179" s="18" t="s">
        <v>1968</v>
      </c>
      <c r="C179" s="18" t="s">
        <v>1969</v>
      </c>
      <c r="D179" s="18" t="s">
        <v>1100</v>
      </c>
      <c r="E179" s="18" t="s">
        <v>2230</v>
      </c>
      <c r="F179" s="18" t="s">
        <v>2057</v>
      </c>
      <c r="G179" s="18" t="s">
        <v>1345</v>
      </c>
      <c r="H179" s="19">
        <v>2.59742E-18</v>
      </c>
    </row>
    <row r="180" spans="1:8">
      <c r="A180" s="18">
        <v>193211967</v>
      </c>
      <c r="B180" s="18" t="s">
        <v>1968</v>
      </c>
      <c r="C180" s="18" t="s">
        <v>1969</v>
      </c>
      <c r="D180" s="18" t="s">
        <v>1100</v>
      </c>
      <c r="E180" s="18" t="s">
        <v>2230</v>
      </c>
      <c r="F180" s="18" t="s">
        <v>1909</v>
      </c>
      <c r="G180" s="18" t="s">
        <v>1910</v>
      </c>
      <c r="H180" s="19">
        <v>5.3756200000000003E-13</v>
      </c>
    </row>
    <row r="181" spans="1:8">
      <c r="A181" s="18">
        <v>193213051</v>
      </c>
      <c r="B181" s="18" t="s">
        <v>1968</v>
      </c>
      <c r="C181" s="18" t="s">
        <v>1969</v>
      </c>
      <c r="D181" s="18" t="s">
        <v>1100</v>
      </c>
      <c r="E181" s="18" t="s">
        <v>2230</v>
      </c>
      <c r="F181" s="18" t="s">
        <v>182</v>
      </c>
      <c r="G181" s="18" t="s">
        <v>183</v>
      </c>
      <c r="H181" s="19">
        <v>3.7571999999999997E-11</v>
      </c>
    </row>
    <row r="182" spans="1:8">
      <c r="A182" s="18">
        <v>193213625</v>
      </c>
      <c r="B182" s="18" t="s">
        <v>1968</v>
      </c>
      <c r="C182" s="18" t="s">
        <v>1969</v>
      </c>
      <c r="D182" s="18" t="s">
        <v>1100</v>
      </c>
      <c r="E182" s="18" t="s">
        <v>2230</v>
      </c>
      <c r="F182" s="18" t="s">
        <v>746</v>
      </c>
      <c r="G182" s="18" t="s">
        <v>747</v>
      </c>
      <c r="H182" s="19">
        <v>1.09805E-10</v>
      </c>
    </row>
    <row r="183" spans="1:8">
      <c r="A183" s="18">
        <v>21674286</v>
      </c>
      <c r="B183" s="18" t="s">
        <v>1968</v>
      </c>
      <c r="C183" s="18" t="s">
        <v>1969</v>
      </c>
      <c r="D183" s="18" t="s">
        <v>1100</v>
      </c>
      <c r="E183" s="18" t="s">
        <v>1101</v>
      </c>
      <c r="F183" s="18" t="s">
        <v>1102</v>
      </c>
      <c r="G183" s="18" t="s">
        <v>1103</v>
      </c>
      <c r="H183" s="19">
        <v>3.0148399999999999E-22</v>
      </c>
    </row>
    <row r="184" spans="1:8">
      <c r="A184" s="18">
        <v>21673871</v>
      </c>
      <c r="B184" s="18" t="s">
        <v>1968</v>
      </c>
      <c r="C184" s="18" t="s">
        <v>1969</v>
      </c>
      <c r="D184" s="18" t="s">
        <v>1100</v>
      </c>
      <c r="E184" s="18" t="s">
        <v>1101</v>
      </c>
      <c r="F184" s="18" t="s">
        <v>911</v>
      </c>
      <c r="G184" s="18" t="s">
        <v>912</v>
      </c>
      <c r="H184" s="19">
        <v>9.4045699999999994E-12</v>
      </c>
    </row>
    <row r="185" spans="1:8">
      <c r="A185" s="18">
        <v>110597354</v>
      </c>
      <c r="B185" s="18" t="s">
        <v>1968</v>
      </c>
      <c r="C185" s="18" t="s">
        <v>1969</v>
      </c>
      <c r="D185" s="18" t="s">
        <v>2025</v>
      </c>
      <c r="E185" s="18" t="s">
        <v>2026</v>
      </c>
      <c r="F185" s="18" t="s">
        <v>2027</v>
      </c>
      <c r="G185" s="18" t="s">
        <v>2028</v>
      </c>
      <c r="H185" s="19">
        <v>4.6125800000000002E-23</v>
      </c>
    </row>
    <row r="186" spans="1:8">
      <c r="A186" s="18">
        <v>110598143</v>
      </c>
      <c r="B186" s="18" t="s">
        <v>1968</v>
      </c>
      <c r="C186" s="18" t="s">
        <v>1969</v>
      </c>
      <c r="D186" s="18" t="s">
        <v>2025</v>
      </c>
      <c r="E186" s="18" t="s">
        <v>2026</v>
      </c>
      <c r="F186" s="18" t="s">
        <v>583</v>
      </c>
      <c r="G186" s="18" t="s">
        <v>584</v>
      </c>
      <c r="H186" s="19">
        <v>2.43263E-7</v>
      </c>
    </row>
    <row r="187" spans="1:8">
      <c r="A187" s="18">
        <v>110597696</v>
      </c>
      <c r="B187" s="18" t="s">
        <v>1968</v>
      </c>
      <c r="C187" s="18" t="s">
        <v>1969</v>
      </c>
      <c r="D187" s="18" t="s">
        <v>2025</v>
      </c>
      <c r="E187" s="18" t="s">
        <v>2026</v>
      </c>
      <c r="F187" s="18" t="s">
        <v>532</v>
      </c>
      <c r="G187" s="18" t="s">
        <v>533</v>
      </c>
      <c r="H187" s="19">
        <v>4.9883999999999999E-5</v>
      </c>
    </row>
    <row r="188" spans="1:8">
      <c r="A188" s="18">
        <v>189346983</v>
      </c>
      <c r="B188" s="18" t="s">
        <v>1968</v>
      </c>
      <c r="C188" s="18" t="s">
        <v>1969</v>
      </c>
      <c r="D188" s="18" t="s">
        <v>2025</v>
      </c>
      <c r="E188" s="18" t="s">
        <v>639</v>
      </c>
      <c r="F188" s="18" t="s">
        <v>1342</v>
      </c>
      <c r="G188" s="18" t="s">
        <v>1343</v>
      </c>
      <c r="H188" s="19">
        <v>6.1840899999999996E-19</v>
      </c>
    </row>
    <row r="189" spans="1:8">
      <c r="A189" s="18">
        <v>189346112</v>
      </c>
      <c r="B189" s="18" t="s">
        <v>1968</v>
      </c>
      <c r="C189" s="18" t="s">
        <v>1969</v>
      </c>
      <c r="D189" s="18" t="s">
        <v>2025</v>
      </c>
      <c r="E189" s="18" t="s">
        <v>639</v>
      </c>
      <c r="F189" s="18" t="s">
        <v>956</v>
      </c>
      <c r="G189" s="18" t="s">
        <v>957</v>
      </c>
      <c r="H189" s="19">
        <v>4.9070500000000003E-11</v>
      </c>
    </row>
    <row r="190" spans="1:8">
      <c r="A190" s="18">
        <v>67919912</v>
      </c>
      <c r="B190" s="18" t="s">
        <v>1968</v>
      </c>
      <c r="C190" s="18" t="s">
        <v>1969</v>
      </c>
      <c r="D190" s="18" t="s">
        <v>2025</v>
      </c>
      <c r="E190" s="18" t="s">
        <v>639</v>
      </c>
      <c r="F190" s="18" t="s">
        <v>640</v>
      </c>
      <c r="G190" s="18" t="s">
        <v>641</v>
      </c>
      <c r="H190" s="19">
        <v>4.8622400000000004E-9</v>
      </c>
    </row>
    <row r="191" spans="1:8">
      <c r="A191" s="18">
        <v>189346113</v>
      </c>
      <c r="B191" s="18" t="s">
        <v>1968</v>
      </c>
      <c r="C191" s="18" t="s">
        <v>1969</v>
      </c>
      <c r="D191" s="18" t="s">
        <v>2025</v>
      </c>
      <c r="E191" s="18" t="s">
        <v>639</v>
      </c>
      <c r="F191" s="18" t="s">
        <v>1185</v>
      </c>
      <c r="G191" s="18" t="s">
        <v>1186</v>
      </c>
      <c r="H191" s="19">
        <v>4.1255299999999998E-5</v>
      </c>
    </row>
    <row r="192" spans="1:8">
      <c r="A192" s="18">
        <v>189347732</v>
      </c>
      <c r="B192" s="18" t="s">
        <v>1968</v>
      </c>
      <c r="C192" s="18" t="s">
        <v>1969</v>
      </c>
      <c r="D192" s="18" t="s">
        <v>2025</v>
      </c>
      <c r="E192" s="18" t="s">
        <v>639</v>
      </c>
      <c r="F192" s="18" t="s">
        <v>1187</v>
      </c>
      <c r="G192" s="18" t="s">
        <v>1188</v>
      </c>
      <c r="H192" s="19">
        <v>4.2655399999999998E-5</v>
      </c>
    </row>
    <row r="193" spans="1:8">
      <c r="A193" s="18">
        <v>189347929</v>
      </c>
      <c r="B193" s="18" t="s">
        <v>1968</v>
      </c>
      <c r="C193" s="18" t="s">
        <v>1969</v>
      </c>
      <c r="D193" s="18" t="s">
        <v>2025</v>
      </c>
      <c r="E193" s="18" t="s">
        <v>639</v>
      </c>
      <c r="F193" s="18" t="s">
        <v>1189</v>
      </c>
      <c r="G193" s="18" t="s">
        <v>1190</v>
      </c>
      <c r="H193" s="19">
        <v>4.5841299999999998E-5</v>
      </c>
    </row>
    <row r="194" spans="1:8">
      <c r="A194" s="18">
        <v>189346974</v>
      </c>
      <c r="B194" s="18" t="s">
        <v>1968</v>
      </c>
      <c r="C194" s="18" t="s">
        <v>1969</v>
      </c>
      <c r="D194" s="18" t="s">
        <v>2025</v>
      </c>
      <c r="E194" s="18" t="s">
        <v>639</v>
      </c>
      <c r="F194" s="18" t="s">
        <v>1208</v>
      </c>
      <c r="G194" s="18" t="s">
        <v>1209</v>
      </c>
      <c r="H194" s="18">
        <v>2.05832E-4</v>
      </c>
    </row>
    <row r="195" spans="1:8">
      <c r="A195" s="18">
        <v>67918951</v>
      </c>
      <c r="B195" s="18" t="s">
        <v>1968</v>
      </c>
      <c r="C195" s="18" t="s">
        <v>1969</v>
      </c>
      <c r="D195" s="18" t="s">
        <v>2025</v>
      </c>
      <c r="E195" s="18" t="s">
        <v>639</v>
      </c>
      <c r="F195" s="18" t="s">
        <v>841</v>
      </c>
      <c r="G195" s="18" t="s">
        <v>842</v>
      </c>
      <c r="H195" s="18">
        <v>3.5692500000000002E-2</v>
      </c>
    </row>
    <row r="196" spans="1:8">
      <c r="A196" s="18">
        <v>67919908</v>
      </c>
      <c r="B196" s="18" t="s">
        <v>1968</v>
      </c>
      <c r="C196" s="18" t="s">
        <v>1969</v>
      </c>
      <c r="D196" s="18" t="s">
        <v>2025</v>
      </c>
      <c r="E196" s="18" t="s">
        <v>639</v>
      </c>
      <c r="F196" s="18" t="s">
        <v>404</v>
      </c>
      <c r="G196" s="18" t="s">
        <v>405</v>
      </c>
      <c r="H196" s="18">
        <v>0.128251</v>
      </c>
    </row>
    <row r="197" spans="1:8">
      <c r="A197" s="18">
        <v>67937932</v>
      </c>
      <c r="B197" s="18" t="s">
        <v>1968</v>
      </c>
      <c r="C197" s="18" t="s">
        <v>1969</v>
      </c>
      <c r="D197" s="18" t="s">
        <v>2025</v>
      </c>
      <c r="E197" s="18" t="s">
        <v>1825</v>
      </c>
      <c r="F197" s="18" t="s">
        <v>1826</v>
      </c>
      <c r="G197" s="18" t="s">
        <v>2060</v>
      </c>
      <c r="H197" s="19">
        <v>8.5429500000000003E-22</v>
      </c>
    </row>
    <row r="198" spans="1:8">
      <c r="A198" s="18">
        <v>119356721</v>
      </c>
      <c r="B198" s="18" t="s">
        <v>1968</v>
      </c>
      <c r="C198" s="18" t="s">
        <v>1969</v>
      </c>
      <c r="D198" s="18" t="s">
        <v>2025</v>
      </c>
      <c r="E198" s="18" t="s">
        <v>1825</v>
      </c>
      <c r="F198" s="18" t="s">
        <v>1562</v>
      </c>
      <c r="G198" s="18" t="s">
        <v>1563</v>
      </c>
      <c r="H198" s="19">
        <v>2.8924900000000001E-21</v>
      </c>
    </row>
    <row r="199" spans="1:8">
      <c r="A199" s="18">
        <v>189501384</v>
      </c>
      <c r="B199" s="18" t="s">
        <v>1968</v>
      </c>
      <c r="C199" s="18" t="s">
        <v>1969</v>
      </c>
      <c r="D199" s="18" t="s">
        <v>2025</v>
      </c>
      <c r="E199" s="18" t="s">
        <v>1825</v>
      </c>
      <c r="F199" s="18" t="s">
        <v>1571</v>
      </c>
      <c r="G199" s="18" t="s">
        <v>1572</v>
      </c>
      <c r="H199" s="19">
        <v>1.2148999999999999E-20</v>
      </c>
    </row>
    <row r="200" spans="1:8">
      <c r="A200" s="18">
        <v>119356730</v>
      </c>
      <c r="B200" s="18" t="s">
        <v>1968</v>
      </c>
      <c r="C200" s="18" t="s">
        <v>1969</v>
      </c>
      <c r="D200" s="18" t="s">
        <v>2025</v>
      </c>
      <c r="E200" s="18" t="s">
        <v>1825</v>
      </c>
      <c r="F200" s="18" t="s">
        <v>1344</v>
      </c>
      <c r="G200" s="18" t="s">
        <v>1614</v>
      </c>
      <c r="H200" s="19">
        <v>7.8115600000000004E-19</v>
      </c>
    </row>
    <row r="201" spans="1:8">
      <c r="A201" s="18">
        <v>119356119</v>
      </c>
      <c r="B201" s="18" t="s">
        <v>1968</v>
      </c>
      <c r="C201" s="18" t="s">
        <v>1969</v>
      </c>
      <c r="D201" s="18" t="s">
        <v>2025</v>
      </c>
      <c r="E201" s="18" t="s">
        <v>1825</v>
      </c>
      <c r="F201" s="18" t="s">
        <v>1628</v>
      </c>
      <c r="G201" s="18" t="s">
        <v>1629</v>
      </c>
      <c r="H201" s="19">
        <v>3.7495800000000002E-18</v>
      </c>
    </row>
    <row r="202" spans="1:8">
      <c r="A202" s="18">
        <v>119356007</v>
      </c>
      <c r="B202" s="18" t="s">
        <v>1968</v>
      </c>
      <c r="C202" s="18" t="s">
        <v>1969</v>
      </c>
      <c r="D202" s="18" t="s">
        <v>2025</v>
      </c>
      <c r="E202" s="18" t="s">
        <v>1825</v>
      </c>
      <c r="F202" s="18" t="s">
        <v>1778</v>
      </c>
      <c r="G202" s="18" t="s">
        <v>1779</v>
      </c>
      <c r="H202" s="19">
        <v>1.9587E-13</v>
      </c>
    </row>
    <row r="203" spans="1:8">
      <c r="A203" s="18">
        <v>119356671</v>
      </c>
      <c r="B203" s="18" t="s">
        <v>1968</v>
      </c>
      <c r="C203" s="18" t="s">
        <v>1969</v>
      </c>
      <c r="D203" s="18" t="s">
        <v>2025</v>
      </c>
      <c r="E203" s="18" t="s">
        <v>1825</v>
      </c>
      <c r="F203" s="18" t="s">
        <v>950</v>
      </c>
      <c r="G203" s="18" t="s">
        <v>951</v>
      </c>
      <c r="H203" s="19">
        <v>3.60368E-11</v>
      </c>
    </row>
    <row r="204" spans="1:8">
      <c r="A204" s="18">
        <v>119357110</v>
      </c>
      <c r="B204" s="18" t="s">
        <v>1968</v>
      </c>
      <c r="C204" s="18" t="s">
        <v>1969</v>
      </c>
      <c r="D204" s="18" t="s">
        <v>2025</v>
      </c>
      <c r="E204" s="18" t="s">
        <v>1825</v>
      </c>
      <c r="F204" s="18" t="s">
        <v>958</v>
      </c>
      <c r="G204" s="18" t="s">
        <v>959</v>
      </c>
      <c r="H204" s="19">
        <v>5.75003E-11</v>
      </c>
    </row>
    <row r="205" spans="1:8">
      <c r="A205" s="18">
        <v>189501317</v>
      </c>
      <c r="B205" s="18" t="s">
        <v>1968</v>
      </c>
      <c r="C205" s="18" t="s">
        <v>1969</v>
      </c>
      <c r="D205" s="18" t="s">
        <v>2025</v>
      </c>
      <c r="E205" s="18" t="s">
        <v>1825</v>
      </c>
      <c r="F205" s="18" t="s">
        <v>1087</v>
      </c>
      <c r="G205" s="18" t="s">
        <v>1088</v>
      </c>
      <c r="H205" s="19">
        <v>4.6728599999999999E-7</v>
      </c>
    </row>
    <row r="206" spans="1:8">
      <c r="A206" s="18">
        <v>119356469</v>
      </c>
      <c r="B206" s="18" t="s">
        <v>1968</v>
      </c>
      <c r="C206" s="18" t="s">
        <v>1969</v>
      </c>
      <c r="D206" s="18" t="s">
        <v>2025</v>
      </c>
      <c r="E206" s="18" t="s">
        <v>1825</v>
      </c>
      <c r="F206" s="18" t="s">
        <v>1267</v>
      </c>
      <c r="G206" s="18" t="s">
        <v>1268</v>
      </c>
      <c r="H206" s="18">
        <v>0.223938</v>
      </c>
    </row>
    <row r="207" spans="1:8">
      <c r="A207" s="18">
        <v>193215022</v>
      </c>
      <c r="B207" s="18" t="s">
        <v>1968</v>
      </c>
      <c r="C207" s="18" t="s">
        <v>1969</v>
      </c>
      <c r="D207" s="18" t="s">
        <v>1451</v>
      </c>
      <c r="E207" s="18" t="s">
        <v>1452</v>
      </c>
      <c r="F207" s="18" t="s">
        <v>1453</v>
      </c>
      <c r="G207" s="18" t="s">
        <v>1454</v>
      </c>
      <c r="H207" s="19">
        <v>3.0445100000000001E-17</v>
      </c>
    </row>
    <row r="208" spans="1:8">
      <c r="A208" s="18">
        <v>193215915</v>
      </c>
      <c r="B208" s="18" t="s">
        <v>1968</v>
      </c>
      <c r="C208" s="18" t="s">
        <v>1969</v>
      </c>
      <c r="D208" s="18" t="s">
        <v>1451</v>
      </c>
      <c r="E208" s="18" t="s">
        <v>1452</v>
      </c>
      <c r="F208" s="18" t="s">
        <v>821</v>
      </c>
      <c r="G208" s="18" t="s">
        <v>822</v>
      </c>
      <c r="H208" s="19">
        <v>1.04881E-9</v>
      </c>
    </row>
    <row r="209" spans="1:8">
      <c r="A209" s="18">
        <v>193214615</v>
      </c>
      <c r="B209" s="18" t="s">
        <v>1968</v>
      </c>
      <c r="C209" s="18" t="s">
        <v>1969</v>
      </c>
      <c r="D209" s="18" t="s">
        <v>1451</v>
      </c>
      <c r="E209" s="18" t="s">
        <v>1452</v>
      </c>
      <c r="F209" s="18" t="s">
        <v>499</v>
      </c>
      <c r="G209" s="18" t="s">
        <v>500</v>
      </c>
      <c r="H209" s="19">
        <v>7.3919099999999994E-8</v>
      </c>
    </row>
    <row r="210" spans="1:8">
      <c r="A210" s="18">
        <v>193216126</v>
      </c>
      <c r="B210" s="18" t="s">
        <v>1968</v>
      </c>
      <c r="C210" s="18" t="s">
        <v>1969</v>
      </c>
      <c r="D210" s="18" t="s">
        <v>1451</v>
      </c>
      <c r="E210" s="18" t="s">
        <v>1452</v>
      </c>
      <c r="F210" s="18" t="s">
        <v>56</v>
      </c>
      <c r="G210" s="18" t="s">
        <v>57</v>
      </c>
      <c r="H210" s="19">
        <v>6.8021499999999995E-7</v>
      </c>
    </row>
    <row r="211" spans="1:8">
      <c r="A211" s="18">
        <v>68551346</v>
      </c>
      <c r="B211" s="18" t="s">
        <v>1968</v>
      </c>
      <c r="C211" s="18" t="s">
        <v>1969</v>
      </c>
      <c r="D211" s="18" t="s">
        <v>2064</v>
      </c>
      <c r="E211" s="18" t="s">
        <v>2065</v>
      </c>
      <c r="F211" s="18" t="s">
        <v>2066</v>
      </c>
      <c r="G211" s="18" t="s">
        <v>2067</v>
      </c>
      <c r="H211" s="19">
        <v>1.11574E-21</v>
      </c>
    </row>
    <row r="212" spans="1:8">
      <c r="A212" s="18">
        <v>68551069</v>
      </c>
      <c r="B212" s="18" t="s">
        <v>1968</v>
      </c>
      <c r="C212" s="18" t="s">
        <v>1969</v>
      </c>
      <c r="D212" s="18" t="s">
        <v>2064</v>
      </c>
      <c r="E212" s="18" t="s">
        <v>2065</v>
      </c>
      <c r="F212" s="18" t="s">
        <v>2126</v>
      </c>
      <c r="G212" s="18" t="s">
        <v>2127</v>
      </c>
      <c r="H212" s="19">
        <v>2.1042E-20</v>
      </c>
    </row>
    <row r="213" spans="1:8">
      <c r="A213" s="18">
        <v>194336145</v>
      </c>
      <c r="B213" s="18" t="s">
        <v>1968</v>
      </c>
      <c r="C213" s="18" t="s">
        <v>1969</v>
      </c>
      <c r="D213" s="18" t="s">
        <v>2064</v>
      </c>
      <c r="E213" s="18" t="s">
        <v>2065</v>
      </c>
      <c r="F213" s="18" t="s">
        <v>2134</v>
      </c>
      <c r="G213" s="18" t="s">
        <v>2135</v>
      </c>
      <c r="H213" s="19">
        <v>3.5644199999999998E-20</v>
      </c>
    </row>
    <row r="214" spans="1:8">
      <c r="A214" s="18">
        <v>194336315</v>
      </c>
      <c r="B214" s="18" t="s">
        <v>1968</v>
      </c>
      <c r="C214" s="18" t="s">
        <v>1969</v>
      </c>
      <c r="D214" s="18" t="s">
        <v>2064</v>
      </c>
      <c r="E214" s="18" t="s">
        <v>2065</v>
      </c>
      <c r="F214" s="18" t="s">
        <v>2147</v>
      </c>
      <c r="G214" s="18" t="s">
        <v>2148</v>
      </c>
      <c r="H214" s="19">
        <v>4.3185E-20</v>
      </c>
    </row>
    <row r="215" spans="1:8">
      <c r="A215" s="18">
        <v>68549568</v>
      </c>
      <c r="B215" s="18" t="s">
        <v>1968</v>
      </c>
      <c r="C215" s="18" t="s">
        <v>1969</v>
      </c>
      <c r="D215" s="18" t="s">
        <v>2064</v>
      </c>
      <c r="E215" s="18" t="s">
        <v>2065</v>
      </c>
      <c r="F215" s="18" t="s">
        <v>2214</v>
      </c>
      <c r="G215" s="18" t="s">
        <v>2215</v>
      </c>
      <c r="H215" s="19">
        <v>3.03846E-19</v>
      </c>
    </row>
    <row r="216" spans="1:8">
      <c r="A216" s="18">
        <v>194336979</v>
      </c>
      <c r="B216" s="18" t="s">
        <v>1968</v>
      </c>
      <c r="C216" s="18" t="s">
        <v>1969</v>
      </c>
      <c r="D216" s="18" t="s">
        <v>2064</v>
      </c>
      <c r="E216" s="18" t="s">
        <v>2065</v>
      </c>
      <c r="F216" s="18" t="s">
        <v>2216</v>
      </c>
      <c r="G216" s="18" t="s">
        <v>2217</v>
      </c>
      <c r="H216" s="19">
        <v>3.39135E-19</v>
      </c>
    </row>
    <row r="217" spans="1:8">
      <c r="A217" s="18">
        <v>194336317</v>
      </c>
      <c r="B217" s="18" t="s">
        <v>1968</v>
      </c>
      <c r="C217" s="18" t="s">
        <v>1969</v>
      </c>
      <c r="D217" s="18" t="s">
        <v>2064</v>
      </c>
      <c r="E217" s="18" t="s">
        <v>2065</v>
      </c>
      <c r="F217" s="18" t="s">
        <v>2236</v>
      </c>
      <c r="G217" s="18" t="s">
        <v>2237</v>
      </c>
      <c r="H217" s="19">
        <v>6.5560299999999998E-19</v>
      </c>
    </row>
    <row r="218" spans="1:8">
      <c r="A218" s="18">
        <v>68549567</v>
      </c>
      <c r="B218" s="18" t="s">
        <v>1968</v>
      </c>
      <c r="C218" s="18" t="s">
        <v>1969</v>
      </c>
      <c r="D218" s="18" t="s">
        <v>2064</v>
      </c>
      <c r="E218" s="18" t="s">
        <v>2065</v>
      </c>
      <c r="F218" s="18" t="s">
        <v>2037</v>
      </c>
      <c r="G218" s="18" t="s">
        <v>2038</v>
      </c>
      <c r="H218" s="19">
        <v>1.50797E-18</v>
      </c>
    </row>
    <row r="219" spans="1:8">
      <c r="A219" s="18">
        <v>194337882</v>
      </c>
      <c r="B219" s="18" t="s">
        <v>1968</v>
      </c>
      <c r="C219" s="18" t="s">
        <v>1969</v>
      </c>
      <c r="D219" s="18" t="s">
        <v>2064</v>
      </c>
      <c r="E219" s="18" t="s">
        <v>2065</v>
      </c>
      <c r="F219" s="18" t="s">
        <v>1413</v>
      </c>
      <c r="G219" s="18" t="s">
        <v>1414</v>
      </c>
      <c r="H219" s="19">
        <v>1.0729099999999999E-17</v>
      </c>
    </row>
    <row r="220" spans="1:8">
      <c r="A220" s="18">
        <v>68550382</v>
      </c>
      <c r="B220" s="18" t="s">
        <v>1968</v>
      </c>
      <c r="C220" s="18" t="s">
        <v>1969</v>
      </c>
      <c r="D220" s="18" t="s">
        <v>2064</v>
      </c>
      <c r="E220" s="18" t="s">
        <v>2065</v>
      </c>
      <c r="F220" s="18" t="s">
        <v>1420</v>
      </c>
      <c r="G220" s="18" t="s">
        <v>1421</v>
      </c>
      <c r="H220" s="19">
        <v>1.27657E-17</v>
      </c>
    </row>
    <row r="221" spans="1:8">
      <c r="A221" s="18">
        <v>68549065</v>
      </c>
      <c r="B221" s="18" t="s">
        <v>1968</v>
      </c>
      <c r="C221" s="18" t="s">
        <v>1969</v>
      </c>
      <c r="D221" s="18" t="s">
        <v>2064</v>
      </c>
      <c r="E221" s="18" t="s">
        <v>2065</v>
      </c>
      <c r="F221" s="18" t="s">
        <v>1590</v>
      </c>
      <c r="G221" s="18" t="s">
        <v>1591</v>
      </c>
      <c r="H221" s="19">
        <v>8.2745200000000002E-17</v>
      </c>
    </row>
    <row r="222" spans="1:8">
      <c r="A222" s="18">
        <v>194336982</v>
      </c>
      <c r="B222" s="18" t="s">
        <v>1968</v>
      </c>
      <c r="C222" s="18" t="s">
        <v>1969</v>
      </c>
      <c r="D222" s="18" t="s">
        <v>2064</v>
      </c>
      <c r="E222" s="18" t="s">
        <v>2065</v>
      </c>
      <c r="F222" s="18" t="s">
        <v>1600</v>
      </c>
      <c r="G222" s="18" t="s">
        <v>1601</v>
      </c>
      <c r="H222" s="19">
        <v>1.15691E-16</v>
      </c>
    </row>
    <row r="223" spans="1:8">
      <c r="A223" s="18">
        <v>194337357</v>
      </c>
      <c r="B223" s="18" t="s">
        <v>1968</v>
      </c>
      <c r="C223" s="18" t="s">
        <v>1969</v>
      </c>
      <c r="D223" s="18" t="s">
        <v>2064</v>
      </c>
      <c r="E223" s="18" t="s">
        <v>2065</v>
      </c>
      <c r="F223" s="18" t="s">
        <v>2340</v>
      </c>
      <c r="G223" s="18" t="s">
        <v>2341</v>
      </c>
      <c r="H223" s="19">
        <v>5.93656E-16</v>
      </c>
    </row>
    <row r="224" spans="1:8">
      <c r="A224" s="18">
        <v>68550810</v>
      </c>
      <c r="B224" s="18" t="s">
        <v>1968</v>
      </c>
      <c r="C224" s="18" t="s">
        <v>1969</v>
      </c>
      <c r="D224" s="18" t="s">
        <v>2064</v>
      </c>
      <c r="E224" s="18" t="s">
        <v>2065</v>
      </c>
      <c r="F224" s="18" t="s">
        <v>2377</v>
      </c>
      <c r="G224" s="18" t="s">
        <v>2378</v>
      </c>
      <c r="H224" s="19">
        <v>2.0380800000000002E-15</v>
      </c>
    </row>
    <row r="225" spans="1:8">
      <c r="A225" s="18">
        <v>68551179</v>
      </c>
      <c r="B225" s="18" t="s">
        <v>1968</v>
      </c>
      <c r="C225" s="18" t="s">
        <v>1969</v>
      </c>
      <c r="D225" s="18" t="s">
        <v>2064</v>
      </c>
      <c r="E225" s="18" t="s">
        <v>2065</v>
      </c>
      <c r="F225" s="18" t="s">
        <v>2402</v>
      </c>
      <c r="G225" s="18" t="s">
        <v>2403</v>
      </c>
      <c r="H225" s="19">
        <v>4.5403799999999998E-15</v>
      </c>
    </row>
    <row r="226" spans="1:8">
      <c r="A226" s="18">
        <v>194335427</v>
      </c>
      <c r="B226" s="18" t="s">
        <v>1968</v>
      </c>
      <c r="C226" s="18" t="s">
        <v>1969</v>
      </c>
      <c r="D226" s="18" t="s">
        <v>2064</v>
      </c>
      <c r="E226" s="18" t="s">
        <v>2065</v>
      </c>
      <c r="F226" s="18" t="s">
        <v>2475</v>
      </c>
      <c r="G226" s="18" t="s">
        <v>2476</v>
      </c>
      <c r="H226" s="19">
        <v>3.2304300000000001E-14</v>
      </c>
    </row>
    <row r="227" spans="1:8">
      <c r="A227" s="18">
        <v>68550909</v>
      </c>
      <c r="B227" s="18" t="s">
        <v>1968</v>
      </c>
      <c r="C227" s="18" t="s">
        <v>1969</v>
      </c>
      <c r="D227" s="18" t="s">
        <v>2064</v>
      </c>
      <c r="E227" s="18" t="s">
        <v>2065</v>
      </c>
      <c r="F227" s="18" t="s">
        <v>1880</v>
      </c>
      <c r="G227" s="18" t="s">
        <v>1881</v>
      </c>
      <c r="H227" s="19">
        <v>1.9075899999999999E-13</v>
      </c>
    </row>
    <row r="228" spans="1:8">
      <c r="A228" s="18">
        <v>68550805</v>
      </c>
      <c r="B228" s="18" t="s">
        <v>1968</v>
      </c>
      <c r="C228" s="18" t="s">
        <v>1969</v>
      </c>
      <c r="D228" s="18" t="s">
        <v>2064</v>
      </c>
      <c r="E228" s="18" t="s">
        <v>2065</v>
      </c>
      <c r="F228" s="18" t="s">
        <v>879</v>
      </c>
      <c r="G228" s="18" t="s">
        <v>880</v>
      </c>
      <c r="H228" s="19">
        <v>2.7545499999999998E-12</v>
      </c>
    </row>
    <row r="229" spans="1:8">
      <c r="A229" s="18">
        <v>194335431</v>
      </c>
      <c r="B229" s="18" t="s">
        <v>1968</v>
      </c>
      <c r="C229" s="18" t="s">
        <v>1969</v>
      </c>
      <c r="D229" s="18" t="s">
        <v>2064</v>
      </c>
      <c r="E229" s="18" t="s">
        <v>2065</v>
      </c>
      <c r="F229" s="18" t="s">
        <v>901</v>
      </c>
      <c r="G229" s="18" t="s">
        <v>902</v>
      </c>
      <c r="H229" s="19">
        <v>5.60626E-12</v>
      </c>
    </row>
    <row r="230" spans="1:8">
      <c r="A230" s="18">
        <v>194336343</v>
      </c>
      <c r="B230" s="18" t="s">
        <v>1968</v>
      </c>
      <c r="C230" s="18" t="s">
        <v>1969</v>
      </c>
      <c r="D230" s="18" t="s">
        <v>2064</v>
      </c>
      <c r="E230" s="18" t="s">
        <v>2065</v>
      </c>
      <c r="F230" s="18" t="s">
        <v>925</v>
      </c>
      <c r="G230" s="18" t="s">
        <v>926</v>
      </c>
      <c r="H230" s="19">
        <v>1.5776299999999999E-11</v>
      </c>
    </row>
    <row r="231" spans="1:8">
      <c r="A231" s="18">
        <v>194336527</v>
      </c>
      <c r="B231" s="18" t="s">
        <v>1968</v>
      </c>
      <c r="C231" s="18" t="s">
        <v>1969</v>
      </c>
      <c r="D231" s="18" t="s">
        <v>2064</v>
      </c>
      <c r="E231" s="18" t="s">
        <v>2065</v>
      </c>
      <c r="F231" s="18" t="s">
        <v>164</v>
      </c>
      <c r="G231" s="18" t="s">
        <v>165</v>
      </c>
      <c r="H231" s="19">
        <v>2.5383600000000001E-11</v>
      </c>
    </row>
    <row r="232" spans="1:8">
      <c r="A232" s="18">
        <v>68549046</v>
      </c>
      <c r="B232" s="18" t="s">
        <v>1968</v>
      </c>
      <c r="C232" s="18" t="s">
        <v>1969</v>
      </c>
      <c r="D232" s="18" t="s">
        <v>2064</v>
      </c>
      <c r="E232" s="18" t="s">
        <v>2065</v>
      </c>
      <c r="F232" s="18" t="s">
        <v>171</v>
      </c>
      <c r="G232" s="18" t="s">
        <v>172</v>
      </c>
      <c r="H232" s="19">
        <v>3.0455099999999999E-11</v>
      </c>
    </row>
    <row r="233" spans="1:8">
      <c r="A233" s="18">
        <v>194337840</v>
      </c>
      <c r="B233" s="18" t="s">
        <v>1968</v>
      </c>
      <c r="C233" s="18" t="s">
        <v>1969</v>
      </c>
      <c r="D233" s="18" t="s">
        <v>2064</v>
      </c>
      <c r="E233" s="18" t="s">
        <v>2065</v>
      </c>
      <c r="F233" s="18" t="s">
        <v>193</v>
      </c>
      <c r="G233" s="18" t="s">
        <v>194</v>
      </c>
      <c r="H233" s="19">
        <v>5.2897299999999998E-11</v>
      </c>
    </row>
    <row r="234" spans="1:8">
      <c r="A234" s="18">
        <v>194336546</v>
      </c>
      <c r="B234" s="18" t="s">
        <v>1968</v>
      </c>
      <c r="C234" s="18" t="s">
        <v>1969</v>
      </c>
      <c r="D234" s="18" t="s">
        <v>2064</v>
      </c>
      <c r="E234" s="18" t="s">
        <v>2065</v>
      </c>
      <c r="F234" s="18" t="s">
        <v>682</v>
      </c>
      <c r="G234" s="18" t="s">
        <v>683</v>
      </c>
      <c r="H234" s="19">
        <v>1.3932499999999999E-8</v>
      </c>
    </row>
    <row r="235" spans="1:8">
      <c r="A235" s="18">
        <v>68550934</v>
      </c>
      <c r="B235" s="18" t="s">
        <v>1968</v>
      </c>
      <c r="C235" s="18" t="s">
        <v>1969</v>
      </c>
      <c r="D235" s="18" t="s">
        <v>2064</v>
      </c>
      <c r="E235" s="18" t="s">
        <v>2065</v>
      </c>
      <c r="F235" s="18" t="s">
        <v>711</v>
      </c>
      <c r="G235" s="18" t="s">
        <v>712</v>
      </c>
      <c r="H235" s="19">
        <v>3.1516100000000001E-8</v>
      </c>
    </row>
    <row r="236" spans="1:8">
      <c r="A236" s="18">
        <v>68550541</v>
      </c>
      <c r="B236" s="18" t="s">
        <v>1968</v>
      </c>
      <c r="C236" s="18" t="s">
        <v>1969</v>
      </c>
      <c r="D236" s="18" t="s">
        <v>2064</v>
      </c>
      <c r="E236" s="18" t="s">
        <v>2065</v>
      </c>
      <c r="F236" s="18" t="s">
        <v>133</v>
      </c>
      <c r="G236" s="18" t="s">
        <v>134</v>
      </c>
      <c r="H236" s="19">
        <v>4.6399999999999996E-6</v>
      </c>
    </row>
    <row r="237" spans="1:8">
      <c r="A237" s="18">
        <v>194337256</v>
      </c>
      <c r="B237" s="18" t="s">
        <v>1968</v>
      </c>
      <c r="C237" s="18" t="s">
        <v>1969</v>
      </c>
      <c r="D237" s="18" t="s">
        <v>2064</v>
      </c>
      <c r="E237" s="18" t="s">
        <v>2065</v>
      </c>
      <c r="F237" s="18" t="s">
        <v>34</v>
      </c>
      <c r="G237" s="18" t="s">
        <v>35</v>
      </c>
      <c r="H237" s="18">
        <v>9.2440700000000001E-3</v>
      </c>
    </row>
    <row r="238" spans="1:8">
      <c r="A238" s="18">
        <v>194333925</v>
      </c>
      <c r="B238" s="18" t="s">
        <v>1968</v>
      </c>
      <c r="C238" s="18" t="s">
        <v>1969</v>
      </c>
      <c r="D238" s="18" t="s">
        <v>1970</v>
      </c>
      <c r="E238" s="18" t="s">
        <v>1971</v>
      </c>
      <c r="F238" s="18" t="s">
        <v>1972</v>
      </c>
      <c r="G238" s="18" t="s">
        <v>1973</v>
      </c>
      <c r="H238" s="19">
        <v>1.0793900000000001E-25</v>
      </c>
    </row>
    <row r="239" spans="1:8">
      <c r="A239" s="18">
        <v>68553479</v>
      </c>
      <c r="B239" s="18" t="s">
        <v>1968</v>
      </c>
      <c r="C239" s="18" t="s">
        <v>1969</v>
      </c>
      <c r="D239" s="18" t="s">
        <v>1970</v>
      </c>
      <c r="E239" s="18" t="s">
        <v>1971</v>
      </c>
      <c r="F239" s="18" t="s">
        <v>1990</v>
      </c>
      <c r="G239" s="18" t="s">
        <v>1991</v>
      </c>
      <c r="H239" s="19">
        <v>8.2553500000000001E-25</v>
      </c>
    </row>
    <row r="240" spans="1:8">
      <c r="A240" s="18">
        <v>68553101</v>
      </c>
      <c r="B240" s="18" t="s">
        <v>1968</v>
      </c>
      <c r="C240" s="18" t="s">
        <v>1969</v>
      </c>
      <c r="D240" s="18" t="s">
        <v>1970</v>
      </c>
      <c r="E240" s="18" t="s">
        <v>1971</v>
      </c>
      <c r="F240" s="18" t="s">
        <v>2008</v>
      </c>
      <c r="G240" s="18" t="s">
        <v>2009</v>
      </c>
      <c r="H240" s="19">
        <v>9.1273600000000003E-24</v>
      </c>
    </row>
    <row r="241" spans="1:8">
      <c r="A241" s="18">
        <v>194335159</v>
      </c>
      <c r="B241" s="18" t="s">
        <v>1968</v>
      </c>
      <c r="C241" s="18" t="s">
        <v>1969</v>
      </c>
      <c r="D241" s="18" t="s">
        <v>1970</v>
      </c>
      <c r="E241" s="18" t="s">
        <v>1971</v>
      </c>
      <c r="F241" s="18" t="s">
        <v>2010</v>
      </c>
      <c r="G241" s="18" t="s">
        <v>2011</v>
      </c>
      <c r="H241" s="19">
        <v>9.1402300000000004E-24</v>
      </c>
    </row>
    <row r="242" spans="1:8">
      <c r="A242" s="18">
        <v>68552752</v>
      </c>
      <c r="B242" s="18" t="s">
        <v>1968</v>
      </c>
      <c r="C242" s="18" t="s">
        <v>1969</v>
      </c>
      <c r="D242" s="18" t="s">
        <v>1970</v>
      </c>
      <c r="E242" s="18" t="s">
        <v>1971</v>
      </c>
      <c r="F242" s="18" t="s">
        <v>2012</v>
      </c>
      <c r="G242" s="18" t="s">
        <v>2013</v>
      </c>
      <c r="H242" s="19">
        <v>1.19207E-23</v>
      </c>
    </row>
    <row r="243" spans="1:8">
      <c r="A243" s="18">
        <v>194335022</v>
      </c>
      <c r="B243" s="18" t="s">
        <v>1968</v>
      </c>
      <c r="C243" s="18" t="s">
        <v>1969</v>
      </c>
      <c r="D243" s="18" t="s">
        <v>1970</v>
      </c>
      <c r="E243" s="18" t="s">
        <v>1971</v>
      </c>
      <c r="F243" s="18" t="s">
        <v>2073</v>
      </c>
      <c r="G243" s="18" t="s">
        <v>2074</v>
      </c>
      <c r="H243" s="19">
        <v>2.1420099999999999E-21</v>
      </c>
    </row>
    <row r="244" spans="1:8">
      <c r="A244" s="18">
        <v>68551784</v>
      </c>
      <c r="B244" s="18" t="s">
        <v>1968</v>
      </c>
      <c r="C244" s="18" t="s">
        <v>1969</v>
      </c>
      <c r="D244" s="18" t="s">
        <v>1970</v>
      </c>
      <c r="E244" s="18" t="s">
        <v>1971</v>
      </c>
      <c r="F244" s="18" t="s">
        <v>1380</v>
      </c>
      <c r="G244" s="18" t="s">
        <v>1381</v>
      </c>
      <c r="H244" s="19">
        <v>5.7302899999999997E-18</v>
      </c>
    </row>
    <row r="245" spans="1:8">
      <c r="A245" s="18">
        <v>194333049</v>
      </c>
      <c r="B245" s="18" t="s">
        <v>1968</v>
      </c>
      <c r="C245" s="18" t="s">
        <v>1969</v>
      </c>
      <c r="D245" s="18" t="s">
        <v>1970</v>
      </c>
      <c r="E245" s="18" t="s">
        <v>1971</v>
      </c>
      <c r="F245" s="18" t="s">
        <v>2388</v>
      </c>
      <c r="G245" s="18" t="s">
        <v>2389</v>
      </c>
      <c r="H245" s="19">
        <v>2.8734500000000002E-15</v>
      </c>
    </row>
    <row r="246" spans="1:8">
      <c r="A246" s="18">
        <v>194334143</v>
      </c>
      <c r="B246" s="18" t="s">
        <v>1968</v>
      </c>
      <c r="C246" s="18" t="s">
        <v>1969</v>
      </c>
      <c r="D246" s="18" t="s">
        <v>1970</v>
      </c>
      <c r="E246" s="18" t="s">
        <v>1971</v>
      </c>
      <c r="F246" s="18" t="s">
        <v>1949</v>
      </c>
      <c r="G246" s="18" t="s">
        <v>1950</v>
      </c>
      <c r="H246" s="19">
        <v>1.2802300000000001E-12</v>
      </c>
    </row>
    <row r="247" spans="1:8">
      <c r="A247" s="18">
        <v>194334821</v>
      </c>
      <c r="B247" s="18" t="s">
        <v>1968</v>
      </c>
      <c r="C247" s="18" t="s">
        <v>1969</v>
      </c>
      <c r="D247" s="18" t="s">
        <v>1970</v>
      </c>
      <c r="E247" s="18" t="s">
        <v>1971</v>
      </c>
      <c r="F247" s="18" t="s">
        <v>903</v>
      </c>
      <c r="G247" s="18" t="s">
        <v>904</v>
      </c>
      <c r="H247" s="19">
        <v>6.0941000000000001E-12</v>
      </c>
    </row>
    <row r="248" spans="1:8">
      <c r="A248" s="18">
        <v>194335087</v>
      </c>
      <c r="B248" s="18" t="s">
        <v>1968</v>
      </c>
      <c r="C248" s="18" t="s">
        <v>1969</v>
      </c>
      <c r="D248" s="18" t="s">
        <v>1970</v>
      </c>
      <c r="E248" s="18" t="s">
        <v>1971</v>
      </c>
      <c r="F248" s="18" t="s">
        <v>736</v>
      </c>
      <c r="G248" s="18" t="s">
        <v>737</v>
      </c>
      <c r="H248" s="19">
        <v>9.64575E-11</v>
      </c>
    </row>
    <row r="249" spans="1:8">
      <c r="A249" s="18">
        <v>68553574</v>
      </c>
      <c r="B249" s="18" t="s">
        <v>1968</v>
      </c>
      <c r="C249" s="18" t="s">
        <v>1969</v>
      </c>
      <c r="D249" s="18" t="s">
        <v>1970</v>
      </c>
      <c r="E249" s="18" t="s">
        <v>1971</v>
      </c>
      <c r="F249" s="18" t="s">
        <v>748</v>
      </c>
      <c r="G249" s="18" t="s">
        <v>749</v>
      </c>
      <c r="H249" s="19">
        <v>1.15729E-10</v>
      </c>
    </row>
    <row r="250" spans="1:8">
      <c r="A250" s="18">
        <v>68553069</v>
      </c>
      <c r="B250" s="18" t="s">
        <v>1968</v>
      </c>
      <c r="C250" s="18" t="s">
        <v>1969</v>
      </c>
      <c r="D250" s="18" t="s">
        <v>1970</v>
      </c>
      <c r="E250" s="18" t="s">
        <v>1971</v>
      </c>
      <c r="F250" s="18" t="s">
        <v>790</v>
      </c>
      <c r="G250" s="18" t="s">
        <v>791</v>
      </c>
      <c r="H250" s="19">
        <v>5.7435899999999996E-10</v>
      </c>
    </row>
    <row r="251" spans="1:8">
      <c r="A251" s="18">
        <v>68551687</v>
      </c>
      <c r="B251" s="18" t="s">
        <v>1968</v>
      </c>
      <c r="C251" s="18" t="s">
        <v>1969</v>
      </c>
      <c r="D251" s="18" t="s">
        <v>1970</v>
      </c>
      <c r="E251" s="18" t="s">
        <v>1971</v>
      </c>
      <c r="F251" s="18" t="s">
        <v>338</v>
      </c>
      <c r="G251" s="18" t="s">
        <v>339</v>
      </c>
      <c r="H251" s="19">
        <v>1.67113E-9</v>
      </c>
    </row>
    <row r="252" spans="1:8">
      <c r="A252" s="18">
        <v>68553073</v>
      </c>
      <c r="B252" s="18" t="s">
        <v>1968</v>
      </c>
      <c r="C252" s="18" t="s">
        <v>1969</v>
      </c>
      <c r="D252" s="18" t="s">
        <v>1970</v>
      </c>
      <c r="E252" s="18" t="s">
        <v>1971</v>
      </c>
      <c r="F252" s="18" t="s">
        <v>701</v>
      </c>
      <c r="G252" s="18" t="s">
        <v>702</v>
      </c>
      <c r="H252" s="19">
        <v>2.4088E-8</v>
      </c>
    </row>
    <row r="253" spans="1:8">
      <c r="A253" s="18">
        <v>68552426</v>
      </c>
      <c r="B253" s="18" t="s">
        <v>1968</v>
      </c>
      <c r="C253" s="18" t="s">
        <v>1969</v>
      </c>
      <c r="D253" s="18" t="s">
        <v>1970</v>
      </c>
      <c r="E253" s="18" t="s">
        <v>1971</v>
      </c>
      <c r="F253" s="18" t="s">
        <v>111</v>
      </c>
      <c r="G253" s="18" t="s">
        <v>112</v>
      </c>
      <c r="H253" s="19">
        <v>3.12544E-6</v>
      </c>
    </row>
    <row r="254" spans="1:8">
      <c r="A254" s="18">
        <v>194333462</v>
      </c>
      <c r="B254" s="18" t="s">
        <v>1968</v>
      </c>
      <c r="C254" s="18" t="s">
        <v>1969</v>
      </c>
      <c r="D254" s="18" t="s">
        <v>1970</v>
      </c>
      <c r="E254" s="18" t="s">
        <v>1971</v>
      </c>
      <c r="F254" s="18" t="s">
        <v>548</v>
      </c>
      <c r="G254" s="18" t="s">
        <v>549</v>
      </c>
      <c r="H254" s="19">
        <v>9.7056099999999994E-5</v>
      </c>
    </row>
    <row r="255" spans="1:8">
      <c r="A255" s="18">
        <v>68553555</v>
      </c>
      <c r="B255" s="18" t="s">
        <v>1968</v>
      </c>
      <c r="C255" s="18" t="s">
        <v>1969</v>
      </c>
      <c r="D255" s="18" t="s">
        <v>1970</v>
      </c>
      <c r="E255" s="18" t="s">
        <v>1971</v>
      </c>
      <c r="F255" s="18" t="s">
        <v>21</v>
      </c>
      <c r="G255" s="18" t="s">
        <v>22</v>
      </c>
      <c r="H255" s="18">
        <v>1.37024E-3</v>
      </c>
    </row>
    <row r="256" spans="1:8">
      <c r="A256" s="18">
        <v>163848015</v>
      </c>
      <c r="B256" s="18" t="s">
        <v>2181</v>
      </c>
      <c r="C256" s="18" t="s">
        <v>2182</v>
      </c>
      <c r="D256" s="18" t="s">
        <v>2183</v>
      </c>
      <c r="E256" s="18" t="s">
        <v>2184</v>
      </c>
      <c r="F256" s="18" t="s">
        <v>2185</v>
      </c>
      <c r="G256" s="18" t="s">
        <v>2186</v>
      </c>
      <c r="H256" s="19">
        <v>1.33206E-19</v>
      </c>
    </row>
    <row r="257" spans="1:8">
      <c r="A257" s="18">
        <v>163846838</v>
      </c>
      <c r="B257" s="18" t="s">
        <v>2181</v>
      </c>
      <c r="C257" s="18" t="s">
        <v>2182</v>
      </c>
      <c r="D257" s="18" t="s">
        <v>2183</v>
      </c>
      <c r="E257" s="18" t="s">
        <v>2184</v>
      </c>
      <c r="F257" s="18" t="s">
        <v>400</v>
      </c>
      <c r="G257" s="18" t="s">
        <v>401</v>
      </c>
      <c r="H257" s="18">
        <v>0.121376</v>
      </c>
    </row>
    <row r="258" spans="1:8">
      <c r="A258" s="18">
        <v>187600727</v>
      </c>
      <c r="B258" s="18" t="s">
        <v>2181</v>
      </c>
      <c r="C258" s="18" t="s">
        <v>2182</v>
      </c>
      <c r="D258" s="18" t="s">
        <v>2183</v>
      </c>
      <c r="E258" s="18" t="s">
        <v>252</v>
      </c>
      <c r="F258" s="18" t="s">
        <v>253</v>
      </c>
      <c r="G258" s="18" t="s">
        <v>254</v>
      </c>
      <c r="H258" s="18">
        <v>0.47051500000000002</v>
      </c>
    </row>
    <row r="259" spans="1:8">
      <c r="A259" s="18">
        <v>75910382</v>
      </c>
      <c r="B259" s="18" t="s">
        <v>1960</v>
      </c>
      <c r="C259" s="18" t="s">
        <v>1974</v>
      </c>
      <c r="D259" s="18" t="s">
        <v>2031</v>
      </c>
      <c r="E259" s="18" t="s">
        <v>2032</v>
      </c>
      <c r="F259" s="18" t="s">
        <v>2033</v>
      </c>
      <c r="G259" s="18" t="s">
        <v>2034</v>
      </c>
      <c r="H259" s="19">
        <v>5.9245300000000001E-23</v>
      </c>
    </row>
    <row r="260" spans="1:8">
      <c r="A260" s="18">
        <v>75910019</v>
      </c>
      <c r="B260" s="18" t="s">
        <v>1960</v>
      </c>
      <c r="C260" s="18" t="s">
        <v>1974</v>
      </c>
      <c r="D260" s="18" t="s">
        <v>2031</v>
      </c>
      <c r="E260" s="18" t="s">
        <v>2032</v>
      </c>
      <c r="F260" s="18" t="s">
        <v>2428</v>
      </c>
      <c r="G260" s="18" t="s">
        <v>2429</v>
      </c>
      <c r="H260" s="19">
        <v>1.1968700000000001E-14</v>
      </c>
    </row>
    <row r="261" spans="1:8">
      <c r="A261" s="18">
        <v>75910020</v>
      </c>
      <c r="B261" s="18" t="s">
        <v>1960</v>
      </c>
      <c r="C261" s="18" t="s">
        <v>1974</v>
      </c>
      <c r="D261" s="18" t="s">
        <v>2031</v>
      </c>
      <c r="E261" s="18" t="s">
        <v>2032</v>
      </c>
      <c r="F261" s="18" t="s">
        <v>1934</v>
      </c>
      <c r="G261" s="18" t="s">
        <v>1935</v>
      </c>
      <c r="H261" s="19">
        <v>1.12962E-12</v>
      </c>
    </row>
    <row r="262" spans="1:8">
      <c r="A262" s="18">
        <v>75907088</v>
      </c>
      <c r="B262" s="18" t="s">
        <v>1960</v>
      </c>
      <c r="C262" s="18" t="s">
        <v>1974</v>
      </c>
      <c r="D262" s="18" t="s">
        <v>2031</v>
      </c>
      <c r="E262" s="18" t="s">
        <v>2032</v>
      </c>
      <c r="F262" s="18" t="s">
        <v>115</v>
      </c>
      <c r="G262" s="18" t="s">
        <v>116</v>
      </c>
      <c r="H262" s="19">
        <v>3.3233200000000001E-6</v>
      </c>
    </row>
    <row r="263" spans="1:8">
      <c r="A263" s="18">
        <v>119509708</v>
      </c>
      <c r="B263" s="18" t="s">
        <v>1960</v>
      </c>
      <c r="C263" s="18" t="s">
        <v>1974</v>
      </c>
      <c r="D263" s="18" t="s">
        <v>1604</v>
      </c>
      <c r="E263" s="18" t="s">
        <v>1605</v>
      </c>
      <c r="F263" s="18" t="s">
        <v>1606</v>
      </c>
      <c r="G263" s="18" t="s">
        <v>1607</v>
      </c>
      <c r="H263" s="19">
        <v>1.2471300000000001E-16</v>
      </c>
    </row>
    <row r="264" spans="1:8">
      <c r="A264" s="18">
        <v>119512412</v>
      </c>
      <c r="B264" s="18" t="s">
        <v>1960</v>
      </c>
      <c r="C264" s="18" t="s">
        <v>1974</v>
      </c>
      <c r="D264" s="18" t="s">
        <v>1604</v>
      </c>
      <c r="E264" s="18" t="s">
        <v>1605</v>
      </c>
      <c r="F264" s="18" t="s">
        <v>2394</v>
      </c>
      <c r="G264" s="18" t="s">
        <v>2395</v>
      </c>
      <c r="H264" s="19">
        <v>3.6600700000000003E-15</v>
      </c>
    </row>
    <row r="265" spans="1:8">
      <c r="A265" s="18">
        <v>119510816</v>
      </c>
      <c r="B265" s="18" t="s">
        <v>1960</v>
      </c>
      <c r="C265" s="18" t="s">
        <v>1974</v>
      </c>
      <c r="D265" s="18" t="s">
        <v>1604</v>
      </c>
      <c r="E265" s="18" t="s">
        <v>1605</v>
      </c>
      <c r="F265" s="18" t="s">
        <v>819</v>
      </c>
      <c r="G265" s="18" t="s">
        <v>820</v>
      </c>
      <c r="H265" s="19">
        <v>1.04881E-9</v>
      </c>
    </row>
    <row r="266" spans="1:8">
      <c r="A266" s="18">
        <v>119511438</v>
      </c>
      <c r="B266" s="18" t="s">
        <v>1960</v>
      </c>
      <c r="C266" s="18" t="s">
        <v>1974</v>
      </c>
      <c r="D266" s="18" t="s">
        <v>1604</v>
      </c>
      <c r="E266" s="18" t="s">
        <v>1605</v>
      </c>
      <c r="F266" s="18" t="s">
        <v>597</v>
      </c>
      <c r="G266" s="18" t="s">
        <v>598</v>
      </c>
      <c r="H266" s="19">
        <v>2.76244E-7</v>
      </c>
    </row>
    <row r="267" spans="1:8">
      <c r="A267" s="18">
        <v>119510600</v>
      </c>
      <c r="B267" s="18" t="s">
        <v>1960</v>
      </c>
      <c r="C267" s="18" t="s">
        <v>1974</v>
      </c>
      <c r="D267" s="18" t="s">
        <v>1604</v>
      </c>
      <c r="E267" s="18" t="s">
        <v>1605</v>
      </c>
      <c r="F267" s="18" t="s">
        <v>530</v>
      </c>
      <c r="G267" s="18" t="s">
        <v>531</v>
      </c>
      <c r="H267" s="19">
        <v>4.9567800000000003E-5</v>
      </c>
    </row>
    <row r="268" spans="1:8">
      <c r="A268" s="18">
        <v>23123829</v>
      </c>
      <c r="B268" s="18" t="s">
        <v>1960</v>
      </c>
      <c r="C268" s="18" t="s">
        <v>1974</v>
      </c>
      <c r="D268" s="18" t="s">
        <v>1975</v>
      </c>
      <c r="E268" s="18" t="s">
        <v>1976</v>
      </c>
      <c r="F268" s="18" t="s">
        <v>1977</v>
      </c>
      <c r="G268" s="18" t="s">
        <v>1978</v>
      </c>
      <c r="H268" s="19">
        <v>1.2736199999999999E-25</v>
      </c>
    </row>
    <row r="269" spans="1:8">
      <c r="A269" s="18">
        <v>186681166</v>
      </c>
      <c r="B269" s="18" t="s">
        <v>1960</v>
      </c>
      <c r="C269" s="18" t="s">
        <v>1974</v>
      </c>
      <c r="D269" s="18" t="s">
        <v>1975</v>
      </c>
      <c r="E269" s="18" t="s">
        <v>1976</v>
      </c>
      <c r="F269" s="18" t="s">
        <v>2035</v>
      </c>
      <c r="G269" s="18" t="s">
        <v>1090</v>
      </c>
      <c r="H269" s="19">
        <v>5.9245300000000001E-23</v>
      </c>
    </row>
    <row r="270" spans="1:8">
      <c r="A270" s="18">
        <v>186681165</v>
      </c>
      <c r="B270" s="18" t="s">
        <v>1960</v>
      </c>
      <c r="C270" s="18" t="s">
        <v>1974</v>
      </c>
      <c r="D270" s="18" t="s">
        <v>1975</v>
      </c>
      <c r="E270" s="18" t="s">
        <v>1976</v>
      </c>
      <c r="F270" s="18" t="s">
        <v>1098</v>
      </c>
      <c r="G270" s="18" t="s">
        <v>1099</v>
      </c>
      <c r="H270" s="19">
        <v>2.2326100000000002E-22</v>
      </c>
    </row>
    <row r="271" spans="1:8">
      <c r="A271" s="18">
        <v>23123830</v>
      </c>
      <c r="B271" s="18" t="s">
        <v>1960</v>
      </c>
      <c r="C271" s="18" t="s">
        <v>1974</v>
      </c>
      <c r="D271" s="18" t="s">
        <v>1975</v>
      </c>
      <c r="E271" s="18" t="s">
        <v>1976</v>
      </c>
      <c r="F271" s="18" t="s">
        <v>1121</v>
      </c>
      <c r="G271" s="18" t="s">
        <v>1122</v>
      </c>
      <c r="H271" s="19">
        <v>5.0083500000000003E-22</v>
      </c>
    </row>
    <row r="272" spans="1:8">
      <c r="A272" s="18">
        <v>186681341</v>
      </c>
      <c r="B272" s="18" t="s">
        <v>1960</v>
      </c>
      <c r="C272" s="18" t="s">
        <v>1974</v>
      </c>
      <c r="D272" s="18" t="s">
        <v>1975</v>
      </c>
      <c r="E272" s="18" t="s">
        <v>1976</v>
      </c>
      <c r="F272" s="18" t="s">
        <v>2158</v>
      </c>
      <c r="G272" s="18" t="s">
        <v>2159</v>
      </c>
      <c r="H272" s="19">
        <v>6.6644199999999998E-20</v>
      </c>
    </row>
    <row r="273" spans="1:8">
      <c r="A273" s="18">
        <v>186681684</v>
      </c>
      <c r="B273" s="18" t="s">
        <v>1960</v>
      </c>
      <c r="C273" s="18" t="s">
        <v>1974</v>
      </c>
      <c r="D273" s="18" t="s">
        <v>1975</v>
      </c>
      <c r="E273" s="18" t="s">
        <v>1976</v>
      </c>
      <c r="F273" s="18" t="s">
        <v>2039</v>
      </c>
      <c r="G273" s="18" t="s">
        <v>2040</v>
      </c>
      <c r="H273" s="19">
        <v>1.7402300000000002E-18</v>
      </c>
    </row>
    <row r="274" spans="1:8">
      <c r="A274" s="18">
        <v>186686618</v>
      </c>
      <c r="B274" s="18" t="s">
        <v>1960</v>
      </c>
      <c r="C274" s="18" t="s">
        <v>1974</v>
      </c>
      <c r="D274" s="18" t="s">
        <v>1975</v>
      </c>
      <c r="E274" s="18" t="s">
        <v>1976</v>
      </c>
      <c r="F274" s="18" t="s">
        <v>2041</v>
      </c>
      <c r="G274" s="18" t="s">
        <v>2042</v>
      </c>
      <c r="H274" s="19">
        <v>1.8449000000000001E-18</v>
      </c>
    </row>
    <row r="275" spans="1:8">
      <c r="A275" s="18">
        <v>186681323</v>
      </c>
      <c r="B275" s="18" t="s">
        <v>1960</v>
      </c>
      <c r="C275" s="18" t="s">
        <v>1974</v>
      </c>
      <c r="D275" s="18" t="s">
        <v>1975</v>
      </c>
      <c r="E275" s="18" t="s">
        <v>1976</v>
      </c>
      <c r="F275" s="18" t="s">
        <v>1353</v>
      </c>
      <c r="G275" s="18" t="s">
        <v>1354</v>
      </c>
      <c r="H275" s="19">
        <v>3.0183400000000001E-18</v>
      </c>
    </row>
    <row r="276" spans="1:8">
      <c r="A276" s="18">
        <v>23124445</v>
      </c>
      <c r="B276" s="18" t="s">
        <v>1960</v>
      </c>
      <c r="C276" s="18" t="s">
        <v>1974</v>
      </c>
      <c r="D276" s="18" t="s">
        <v>1975</v>
      </c>
      <c r="E276" s="18" t="s">
        <v>1976</v>
      </c>
      <c r="F276" s="18" t="s">
        <v>1598</v>
      </c>
      <c r="G276" s="18" t="s">
        <v>1599</v>
      </c>
      <c r="H276" s="19">
        <v>1.0806899999999999E-16</v>
      </c>
    </row>
    <row r="277" spans="1:8">
      <c r="A277" s="18">
        <v>23126003</v>
      </c>
      <c r="B277" s="18" t="s">
        <v>1960</v>
      </c>
      <c r="C277" s="18" t="s">
        <v>1974</v>
      </c>
      <c r="D277" s="18" t="s">
        <v>1975</v>
      </c>
      <c r="E277" s="18" t="s">
        <v>1976</v>
      </c>
      <c r="F277" s="18" t="s">
        <v>2318</v>
      </c>
      <c r="G277" s="18" t="s">
        <v>2319</v>
      </c>
      <c r="H277" s="19">
        <v>3.1443099999999998E-16</v>
      </c>
    </row>
    <row r="278" spans="1:8">
      <c r="A278" s="18">
        <v>23128321</v>
      </c>
      <c r="B278" s="18" t="s">
        <v>1960</v>
      </c>
      <c r="C278" s="18" t="s">
        <v>1974</v>
      </c>
      <c r="D278" s="18" t="s">
        <v>1975</v>
      </c>
      <c r="E278" s="18" t="s">
        <v>1976</v>
      </c>
      <c r="F278" s="18" t="s">
        <v>2352</v>
      </c>
      <c r="G278" s="18" t="s">
        <v>2353</v>
      </c>
      <c r="H278" s="19">
        <v>9.1485499999999995E-16</v>
      </c>
    </row>
    <row r="279" spans="1:8">
      <c r="A279" s="18">
        <v>23126020</v>
      </c>
      <c r="B279" s="18" t="s">
        <v>1960</v>
      </c>
      <c r="C279" s="18" t="s">
        <v>1974</v>
      </c>
      <c r="D279" s="18" t="s">
        <v>1975</v>
      </c>
      <c r="E279" s="18" t="s">
        <v>1976</v>
      </c>
      <c r="F279" s="18" t="s">
        <v>2386</v>
      </c>
      <c r="G279" s="18" t="s">
        <v>2387</v>
      </c>
      <c r="H279" s="19">
        <v>2.6618199999999999E-15</v>
      </c>
    </row>
    <row r="280" spans="1:8">
      <c r="A280" s="18">
        <v>186686611</v>
      </c>
      <c r="B280" s="18" t="s">
        <v>1960</v>
      </c>
      <c r="C280" s="18" t="s">
        <v>1974</v>
      </c>
      <c r="D280" s="18" t="s">
        <v>1975</v>
      </c>
      <c r="E280" s="18" t="s">
        <v>1976</v>
      </c>
      <c r="F280" s="18" t="s">
        <v>2396</v>
      </c>
      <c r="G280" s="18" t="s">
        <v>2397</v>
      </c>
      <c r="H280" s="19">
        <v>3.7842899999999998E-15</v>
      </c>
    </row>
    <row r="281" spans="1:8">
      <c r="A281" s="18">
        <v>53688490</v>
      </c>
      <c r="B281" s="18" t="s">
        <v>1960</v>
      </c>
      <c r="C281" s="18" t="s">
        <v>1974</v>
      </c>
      <c r="D281" s="18" t="s">
        <v>1975</v>
      </c>
      <c r="E281" s="18" t="s">
        <v>1976</v>
      </c>
      <c r="F281" s="18" t="s">
        <v>2414</v>
      </c>
      <c r="G281" s="18" t="s">
        <v>2415</v>
      </c>
      <c r="H281" s="19">
        <v>7.7447099999999996E-15</v>
      </c>
    </row>
    <row r="282" spans="1:8">
      <c r="A282" s="18">
        <v>186686076</v>
      </c>
      <c r="B282" s="18" t="s">
        <v>1960</v>
      </c>
      <c r="C282" s="18" t="s">
        <v>1974</v>
      </c>
      <c r="D282" s="18" t="s">
        <v>1975</v>
      </c>
      <c r="E282" s="18" t="s">
        <v>1976</v>
      </c>
      <c r="F282" s="18" t="s">
        <v>2443</v>
      </c>
      <c r="G282" s="18" t="s">
        <v>2444</v>
      </c>
      <c r="H282" s="19">
        <v>1.49929E-14</v>
      </c>
    </row>
    <row r="283" spans="1:8">
      <c r="A283" s="18">
        <v>23124438</v>
      </c>
      <c r="B283" s="18" t="s">
        <v>1960</v>
      </c>
      <c r="C283" s="18" t="s">
        <v>1974</v>
      </c>
      <c r="D283" s="18" t="s">
        <v>1975</v>
      </c>
      <c r="E283" s="18" t="s">
        <v>1976</v>
      </c>
      <c r="F283" s="18" t="s">
        <v>1926</v>
      </c>
      <c r="G283" s="18" t="s">
        <v>1927</v>
      </c>
      <c r="H283" s="19">
        <v>9.4672600000000006E-13</v>
      </c>
    </row>
    <row r="284" spans="1:8">
      <c r="A284" s="18">
        <v>23125040</v>
      </c>
      <c r="B284" s="18" t="s">
        <v>1960</v>
      </c>
      <c r="C284" s="18" t="s">
        <v>1974</v>
      </c>
      <c r="D284" s="18" t="s">
        <v>1975</v>
      </c>
      <c r="E284" s="18" t="s">
        <v>1976</v>
      </c>
      <c r="F284" s="18" t="s">
        <v>1942</v>
      </c>
      <c r="G284" s="18" t="s">
        <v>1943</v>
      </c>
      <c r="H284" s="19">
        <v>1.23646E-12</v>
      </c>
    </row>
    <row r="285" spans="1:8">
      <c r="A285" s="18">
        <v>186682319</v>
      </c>
      <c r="B285" s="18" t="s">
        <v>1960</v>
      </c>
      <c r="C285" s="18" t="s">
        <v>1974</v>
      </c>
      <c r="D285" s="18" t="s">
        <v>1975</v>
      </c>
      <c r="E285" s="18" t="s">
        <v>1976</v>
      </c>
      <c r="F285" s="18" t="s">
        <v>877</v>
      </c>
      <c r="G285" s="18" t="s">
        <v>878</v>
      </c>
      <c r="H285" s="19">
        <v>2.4956299999999999E-12</v>
      </c>
    </row>
    <row r="286" spans="1:8">
      <c r="A286" s="18">
        <v>23127638</v>
      </c>
      <c r="B286" s="18" t="s">
        <v>1960</v>
      </c>
      <c r="C286" s="18" t="s">
        <v>1974</v>
      </c>
      <c r="D286" s="18" t="s">
        <v>1975</v>
      </c>
      <c r="E286" s="18" t="s">
        <v>1976</v>
      </c>
      <c r="F286" s="18" t="s">
        <v>881</v>
      </c>
      <c r="G286" s="18" t="s">
        <v>882</v>
      </c>
      <c r="H286" s="19">
        <v>2.7545499999999998E-12</v>
      </c>
    </row>
    <row r="287" spans="1:8">
      <c r="A287" s="18">
        <v>186685782</v>
      </c>
      <c r="B287" s="18" t="s">
        <v>1960</v>
      </c>
      <c r="C287" s="18" t="s">
        <v>1974</v>
      </c>
      <c r="D287" s="18" t="s">
        <v>1975</v>
      </c>
      <c r="E287" s="18" t="s">
        <v>1976</v>
      </c>
      <c r="F287" s="18" t="s">
        <v>810</v>
      </c>
      <c r="G287" s="18" t="s">
        <v>811</v>
      </c>
      <c r="H287" s="19">
        <v>8.8024099999999996E-10</v>
      </c>
    </row>
    <row r="288" spans="1:8">
      <c r="A288" s="18">
        <v>23127767</v>
      </c>
      <c r="B288" s="18" t="s">
        <v>1960</v>
      </c>
      <c r="C288" s="18" t="s">
        <v>1974</v>
      </c>
      <c r="D288" s="18" t="s">
        <v>1975</v>
      </c>
      <c r="E288" s="18" t="s">
        <v>1976</v>
      </c>
      <c r="F288" s="18" t="s">
        <v>336</v>
      </c>
      <c r="G288" s="18" t="s">
        <v>337</v>
      </c>
      <c r="H288" s="19">
        <v>1.67113E-9</v>
      </c>
    </row>
    <row r="289" spans="1:8">
      <c r="A289" s="18">
        <v>186683142</v>
      </c>
      <c r="B289" s="18" t="s">
        <v>1960</v>
      </c>
      <c r="C289" s="18" t="s">
        <v>1974</v>
      </c>
      <c r="D289" s="18" t="s">
        <v>1975</v>
      </c>
      <c r="E289" s="18" t="s">
        <v>1976</v>
      </c>
      <c r="F289" s="18" t="s">
        <v>637</v>
      </c>
      <c r="G289" s="18" t="s">
        <v>638</v>
      </c>
      <c r="H289" s="19">
        <v>4.5168500000000002E-9</v>
      </c>
    </row>
    <row r="290" spans="1:8">
      <c r="A290" s="18">
        <v>23126670</v>
      </c>
      <c r="B290" s="18" t="s">
        <v>1960</v>
      </c>
      <c r="C290" s="18" t="s">
        <v>1974</v>
      </c>
      <c r="D290" s="18" t="s">
        <v>1975</v>
      </c>
      <c r="E290" s="18" t="s">
        <v>1976</v>
      </c>
      <c r="F290" s="18" t="s">
        <v>608</v>
      </c>
      <c r="G290" s="18" t="s">
        <v>609</v>
      </c>
      <c r="H290" s="19">
        <v>3.55169E-7</v>
      </c>
    </row>
    <row r="291" spans="1:8">
      <c r="A291" s="18">
        <v>17229067</v>
      </c>
      <c r="B291" s="18" t="s">
        <v>1960</v>
      </c>
      <c r="C291" s="18" t="s">
        <v>1974</v>
      </c>
      <c r="D291" s="18" t="s">
        <v>1975</v>
      </c>
      <c r="E291" s="18" t="s">
        <v>1095</v>
      </c>
      <c r="F291" s="18" t="s">
        <v>1096</v>
      </c>
      <c r="G291" s="18" t="s">
        <v>1097</v>
      </c>
      <c r="H291" s="19">
        <v>1.65334E-22</v>
      </c>
    </row>
    <row r="292" spans="1:8">
      <c r="A292" s="18">
        <v>17229450</v>
      </c>
      <c r="B292" s="18" t="s">
        <v>1960</v>
      </c>
      <c r="C292" s="18" t="s">
        <v>1974</v>
      </c>
      <c r="D292" s="18" t="s">
        <v>1975</v>
      </c>
      <c r="E292" s="18" t="s">
        <v>1095</v>
      </c>
      <c r="F292" s="18" t="s">
        <v>113</v>
      </c>
      <c r="G292" s="18" t="s">
        <v>114</v>
      </c>
      <c r="H292" s="19">
        <v>3.1843499999999998E-6</v>
      </c>
    </row>
    <row r="293" spans="1:8">
      <c r="A293" s="18">
        <v>17230539</v>
      </c>
      <c r="B293" s="18" t="s">
        <v>1960</v>
      </c>
      <c r="C293" s="18" t="s">
        <v>1974</v>
      </c>
      <c r="D293" s="18" t="s">
        <v>1975</v>
      </c>
      <c r="E293" s="18" t="s">
        <v>1095</v>
      </c>
      <c r="F293" s="18" t="s">
        <v>147</v>
      </c>
      <c r="G293" s="18" t="s">
        <v>148</v>
      </c>
      <c r="H293" s="19">
        <v>1.02509E-5</v>
      </c>
    </row>
    <row r="294" spans="1:8">
      <c r="A294" s="18">
        <v>17229692</v>
      </c>
      <c r="B294" s="18" t="s">
        <v>1960</v>
      </c>
      <c r="C294" s="18" t="s">
        <v>1974</v>
      </c>
      <c r="D294" s="18" t="s">
        <v>1975</v>
      </c>
      <c r="E294" s="18" t="s">
        <v>1095</v>
      </c>
      <c r="F294" s="18" t="s">
        <v>409</v>
      </c>
      <c r="G294" s="18" t="s">
        <v>410</v>
      </c>
      <c r="H294" s="18">
        <v>0.13279099999999999</v>
      </c>
    </row>
    <row r="295" spans="1:8">
      <c r="A295" s="18">
        <v>123966327</v>
      </c>
      <c r="B295" s="18" t="s">
        <v>1960</v>
      </c>
      <c r="C295" s="18" t="s">
        <v>216</v>
      </c>
      <c r="D295" s="18" t="s">
        <v>217</v>
      </c>
      <c r="E295" s="18" t="s">
        <v>218</v>
      </c>
      <c r="F295" s="18" t="s">
        <v>219</v>
      </c>
      <c r="G295" s="18" t="s">
        <v>220</v>
      </c>
      <c r="H295" s="18">
        <v>0.33841399999999999</v>
      </c>
    </row>
    <row r="296" spans="1:8">
      <c r="A296" s="18">
        <v>158335320</v>
      </c>
      <c r="B296" s="18" t="s">
        <v>1960</v>
      </c>
      <c r="D296" s="18" t="s">
        <v>2004</v>
      </c>
      <c r="E296" s="18" t="s">
        <v>2005</v>
      </c>
      <c r="F296" s="18" t="s">
        <v>2006</v>
      </c>
      <c r="G296" s="18" t="s">
        <v>2007</v>
      </c>
      <c r="H296" s="19">
        <v>8.5500399999999994E-24</v>
      </c>
    </row>
    <row r="297" spans="1:8">
      <c r="A297" s="18">
        <v>158341564</v>
      </c>
      <c r="B297" s="18" t="s">
        <v>1960</v>
      </c>
      <c r="D297" s="18" t="s">
        <v>2004</v>
      </c>
      <c r="E297" s="18" t="s">
        <v>2005</v>
      </c>
      <c r="F297" s="18" t="s">
        <v>1537</v>
      </c>
      <c r="G297" s="18" t="s">
        <v>1538</v>
      </c>
      <c r="H297" s="19">
        <v>2.7959299999999998E-23</v>
      </c>
    </row>
    <row r="298" spans="1:8">
      <c r="A298" s="18">
        <v>158341339</v>
      </c>
      <c r="B298" s="18" t="s">
        <v>1960</v>
      </c>
      <c r="D298" s="18" t="s">
        <v>2004</v>
      </c>
      <c r="E298" s="18" t="s">
        <v>2005</v>
      </c>
      <c r="F298" s="18" t="s">
        <v>1539</v>
      </c>
      <c r="G298" s="18" t="s">
        <v>1540</v>
      </c>
      <c r="H298" s="19">
        <v>4.0361400000000001E-23</v>
      </c>
    </row>
    <row r="299" spans="1:8">
      <c r="A299" s="18">
        <v>158335901</v>
      </c>
      <c r="B299" s="18" t="s">
        <v>1960</v>
      </c>
      <c r="D299" s="18" t="s">
        <v>2004</v>
      </c>
      <c r="E299" s="18" t="s">
        <v>2005</v>
      </c>
      <c r="F299" s="18" t="s">
        <v>2095</v>
      </c>
      <c r="G299" s="18" t="s">
        <v>2096</v>
      </c>
      <c r="H299" s="19">
        <v>4.7322399999999998E-21</v>
      </c>
    </row>
    <row r="300" spans="1:8">
      <c r="A300" s="18">
        <v>158335132</v>
      </c>
      <c r="B300" s="18" t="s">
        <v>1960</v>
      </c>
      <c r="D300" s="18" t="s">
        <v>2004</v>
      </c>
      <c r="E300" s="18" t="s">
        <v>2005</v>
      </c>
      <c r="F300" s="18" t="s">
        <v>2105</v>
      </c>
      <c r="G300" s="18" t="s">
        <v>2106</v>
      </c>
      <c r="H300" s="19">
        <v>4.9751800000000002E-21</v>
      </c>
    </row>
    <row r="301" spans="1:8">
      <c r="A301" s="18">
        <v>158338098</v>
      </c>
      <c r="B301" s="18" t="s">
        <v>1960</v>
      </c>
      <c r="D301" s="18" t="s">
        <v>2004</v>
      </c>
      <c r="E301" s="18" t="s">
        <v>2005</v>
      </c>
      <c r="F301" s="18" t="s">
        <v>2250</v>
      </c>
      <c r="G301" s="18" t="s">
        <v>2251</v>
      </c>
      <c r="H301" s="19">
        <v>7.9429999999999998E-19</v>
      </c>
    </row>
    <row r="302" spans="1:8">
      <c r="A302" s="18">
        <v>158333903</v>
      </c>
      <c r="B302" s="18" t="s">
        <v>1960</v>
      </c>
      <c r="D302" s="18" t="s">
        <v>2004</v>
      </c>
      <c r="E302" s="18" t="s">
        <v>2005</v>
      </c>
      <c r="F302" s="18" t="s">
        <v>2043</v>
      </c>
      <c r="G302" s="18" t="s">
        <v>2044</v>
      </c>
      <c r="H302" s="19">
        <v>1.9075100000000002E-18</v>
      </c>
    </row>
    <row r="303" spans="1:8">
      <c r="A303" s="18">
        <v>158338261</v>
      </c>
      <c r="B303" s="18" t="s">
        <v>1960</v>
      </c>
      <c r="D303" s="18" t="s">
        <v>2004</v>
      </c>
      <c r="E303" s="18" t="s">
        <v>2005</v>
      </c>
      <c r="F303" s="18" t="s">
        <v>1357</v>
      </c>
      <c r="G303" s="18" t="s">
        <v>1358</v>
      </c>
      <c r="H303" s="19">
        <v>3.7810000000000001E-18</v>
      </c>
    </row>
    <row r="304" spans="1:8">
      <c r="A304" s="18">
        <v>158335656</v>
      </c>
      <c r="B304" s="18" t="s">
        <v>1960</v>
      </c>
      <c r="D304" s="18" t="s">
        <v>2004</v>
      </c>
      <c r="E304" s="18" t="s">
        <v>2005</v>
      </c>
      <c r="F304" s="18" t="s">
        <v>2456</v>
      </c>
      <c r="G304" s="18" t="s">
        <v>2457</v>
      </c>
      <c r="H304" s="19">
        <v>2.2007599999999999E-14</v>
      </c>
    </row>
    <row r="305" spans="1:8">
      <c r="A305" s="18">
        <v>158337429</v>
      </c>
      <c r="B305" s="18" t="s">
        <v>1960</v>
      </c>
      <c r="D305" s="18" t="s">
        <v>2004</v>
      </c>
      <c r="E305" s="18" t="s">
        <v>2005</v>
      </c>
      <c r="F305" s="18" t="s">
        <v>506</v>
      </c>
      <c r="G305" s="18" t="s">
        <v>507</v>
      </c>
      <c r="H305" s="19">
        <v>9.8988399999999995E-8</v>
      </c>
    </row>
    <row r="306" spans="1:8">
      <c r="A306" s="18">
        <v>67923910</v>
      </c>
      <c r="B306" s="18" t="s">
        <v>1960</v>
      </c>
      <c r="C306" s="21" t="s">
        <v>155</v>
      </c>
      <c r="D306" s="18" t="s">
        <v>1482</v>
      </c>
      <c r="E306" s="18" t="s">
        <v>1068</v>
      </c>
      <c r="F306" s="18" t="s">
        <v>1069</v>
      </c>
      <c r="G306" s="18" t="s">
        <v>1070</v>
      </c>
      <c r="H306" s="19">
        <v>2.4530099999999998E-7</v>
      </c>
    </row>
    <row r="307" spans="1:8">
      <c r="A307" s="18">
        <v>172035010</v>
      </c>
      <c r="B307" s="18" t="s">
        <v>1960</v>
      </c>
      <c r="C307" s="21" t="s">
        <v>155</v>
      </c>
      <c r="D307" s="18" t="s">
        <v>1961</v>
      </c>
      <c r="E307" s="18" t="s">
        <v>2491</v>
      </c>
      <c r="F307" s="18" t="s">
        <v>2492</v>
      </c>
      <c r="G307" s="18" t="s">
        <v>2493</v>
      </c>
      <c r="H307" s="19">
        <v>4.8216500000000001E-14</v>
      </c>
    </row>
    <row r="308" spans="1:8">
      <c r="A308" s="18">
        <v>126657481</v>
      </c>
      <c r="B308" s="18" t="s">
        <v>1960</v>
      </c>
      <c r="C308" s="21" t="s">
        <v>155</v>
      </c>
      <c r="D308" s="18" t="s">
        <v>1961</v>
      </c>
      <c r="E308" s="18" t="s">
        <v>1210</v>
      </c>
      <c r="F308" s="18" t="s">
        <v>1211</v>
      </c>
      <c r="G308" s="18" t="s">
        <v>1212</v>
      </c>
      <c r="H308" s="18">
        <v>2.2966100000000001E-4</v>
      </c>
    </row>
    <row r="309" spans="1:8">
      <c r="A309" s="18">
        <v>126661479</v>
      </c>
      <c r="B309" s="18" t="s">
        <v>1960</v>
      </c>
      <c r="C309" s="21" t="s">
        <v>155</v>
      </c>
      <c r="D309" s="18" t="s">
        <v>1961</v>
      </c>
      <c r="E309" s="18" t="s">
        <v>1210</v>
      </c>
      <c r="F309" s="18" t="s">
        <v>1234</v>
      </c>
      <c r="G309" s="18" t="s">
        <v>1235</v>
      </c>
      <c r="H309" s="18">
        <v>2.6481500000000002E-2</v>
      </c>
    </row>
    <row r="310" spans="1:8">
      <c r="A310" s="18">
        <v>218437712</v>
      </c>
      <c r="B310" s="18" t="s">
        <v>1960</v>
      </c>
      <c r="C310" s="21" t="s">
        <v>155</v>
      </c>
      <c r="D310" s="18" t="s">
        <v>1961</v>
      </c>
      <c r="E310" s="18" t="s">
        <v>1962</v>
      </c>
      <c r="F310" s="18" t="s">
        <v>1963</v>
      </c>
      <c r="G310" s="18" t="s">
        <v>1964</v>
      </c>
      <c r="H310" s="19">
        <v>1.5577300000000001E-26</v>
      </c>
    </row>
    <row r="311" spans="1:8">
      <c r="A311" s="18">
        <v>218442190</v>
      </c>
      <c r="B311" s="18" t="s">
        <v>1960</v>
      </c>
      <c r="C311" s="21" t="s">
        <v>155</v>
      </c>
      <c r="D311" s="18" t="s">
        <v>1961</v>
      </c>
      <c r="E311" s="18" t="s">
        <v>1962</v>
      </c>
      <c r="F311" s="18" t="s">
        <v>1988</v>
      </c>
      <c r="G311" s="18" t="s">
        <v>1989</v>
      </c>
      <c r="H311" s="19">
        <v>5.6319599999999996E-25</v>
      </c>
    </row>
    <row r="312" spans="1:8">
      <c r="A312" s="18">
        <v>218441689</v>
      </c>
      <c r="B312" s="18" t="s">
        <v>1960</v>
      </c>
      <c r="C312" s="21" t="s">
        <v>155</v>
      </c>
      <c r="D312" s="18" t="s">
        <v>1961</v>
      </c>
      <c r="E312" s="18" t="s">
        <v>1962</v>
      </c>
      <c r="F312" s="18" t="s">
        <v>1996</v>
      </c>
      <c r="G312" s="18" t="s">
        <v>1997</v>
      </c>
      <c r="H312" s="19">
        <v>3.1677800000000002E-24</v>
      </c>
    </row>
    <row r="313" spans="1:8">
      <c r="A313" s="18">
        <v>186900530</v>
      </c>
      <c r="B313" s="18" t="s">
        <v>1960</v>
      </c>
      <c r="C313" s="21" t="s">
        <v>155</v>
      </c>
      <c r="D313" s="18" t="s">
        <v>1961</v>
      </c>
      <c r="E313" s="18" t="s">
        <v>1962</v>
      </c>
      <c r="F313" s="18" t="s">
        <v>1544</v>
      </c>
      <c r="G313" s="18" t="s">
        <v>1545</v>
      </c>
      <c r="H313" s="19">
        <v>2.9361699999999999E-22</v>
      </c>
    </row>
    <row r="314" spans="1:8">
      <c r="A314" s="18">
        <v>218438487</v>
      </c>
      <c r="B314" s="18" t="s">
        <v>1960</v>
      </c>
      <c r="C314" s="21" t="s">
        <v>155</v>
      </c>
      <c r="D314" s="18" t="s">
        <v>1961</v>
      </c>
      <c r="E314" s="18" t="s">
        <v>1962</v>
      </c>
      <c r="F314" s="18" t="s">
        <v>1119</v>
      </c>
      <c r="G314" s="18" t="s">
        <v>1120</v>
      </c>
      <c r="H314" s="19">
        <v>4.4624700000000002E-22</v>
      </c>
    </row>
    <row r="315" spans="1:8">
      <c r="A315" s="18">
        <v>186902955</v>
      </c>
      <c r="B315" s="18" t="s">
        <v>1960</v>
      </c>
      <c r="C315" s="21" t="s">
        <v>155</v>
      </c>
      <c r="D315" s="18" t="s">
        <v>1961</v>
      </c>
      <c r="E315" s="18" t="s">
        <v>1962</v>
      </c>
      <c r="F315" s="18" t="s">
        <v>1548</v>
      </c>
      <c r="G315" s="18" t="s">
        <v>1549</v>
      </c>
      <c r="H315" s="19">
        <v>5.0083500000000003E-22</v>
      </c>
    </row>
    <row r="316" spans="1:8">
      <c r="A316" s="18">
        <v>218440184</v>
      </c>
      <c r="B316" s="18" t="s">
        <v>1960</v>
      </c>
      <c r="C316" s="21" t="s">
        <v>155</v>
      </c>
      <c r="D316" s="18" t="s">
        <v>1961</v>
      </c>
      <c r="E316" s="18" t="s">
        <v>1962</v>
      </c>
      <c r="F316" s="18" t="s">
        <v>2079</v>
      </c>
      <c r="G316" s="18" t="s">
        <v>2080</v>
      </c>
      <c r="H316" s="19">
        <v>3.2781300000000002E-21</v>
      </c>
    </row>
    <row r="317" spans="1:8">
      <c r="A317" s="18">
        <v>186903250</v>
      </c>
      <c r="B317" s="18" t="s">
        <v>1960</v>
      </c>
      <c r="C317" s="21" t="s">
        <v>155</v>
      </c>
      <c r="D317" s="18" t="s">
        <v>1961</v>
      </c>
      <c r="E317" s="18" t="s">
        <v>1962</v>
      </c>
      <c r="F317" s="18" t="s">
        <v>1573</v>
      </c>
      <c r="G317" s="18" t="s">
        <v>1574</v>
      </c>
      <c r="H317" s="19">
        <v>2.1042E-20</v>
      </c>
    </row>
    <row r="318" spans="1:8">
      <c r="A318" s="18">
        <v>218438488</v>
      </c>
      <c r="B318" s="18" t="s">
        <v>1960</v>
      </c>
      <c r="C318" s="21" t="s">
        <v>155</v>
      </c>
      <c r="D318" s="18" t="s">
        <v>1961</v>
      </c>
      <c r="E318" s="18" t="s">
        <v>1962</v>
      </c>
      <c r="F318" s="18" t="s">
        <v>2140</v>
      </c>
      <c r="G318" s="18" t="s">
        <v>2141</v>
      </c>
      <c r="H318" s="19">
        <v>4.0396499999999998E-20</v>
      </c>
    </row>
    <row r="319" spans="1:8">
      <c r="A319" s="18">
        <v>186900824</v>
      </c>
      <c r="B319" s="18" t="s">
        <v>1960</v>
      </c>
      <c r="C319" s="21" t="s">
        <v>155</v>
      </c>
      <c r="D319" s="18" t="s">
        <v>1961</v>
      </c>
      <c r="E319" s="18" t="s">
        <v>1962</v>
      </c>
      <c r="F319" s="18" t="s">
        <v>1335</v>
      </c>
      <c r="G319" s="18" t="s">
        <v>1336</v>
      </c>
      <c r="H319" s="19">
        <v>1.78131E-19</v>
      </c>
    </row>
    <row r="320" spans="1:8">
      <c r="A320" s="18">
        <v>186903249</v>
      </c>
      <c r="B320" s="18" t="s">
        <v>1960</v>
      </c>
      <c r="C320" s="21" t="s">
        <v>155</v>
      </c>
      <c r="D320" s="18" t="s">
        <v>1961</v>
      </c>
      <c r="E320" s="18" t="s">
        <v>1962</v>
      </c>
      <c r="F320" s="18" t="s">
        <v>1626</v>
      </c>
      <c r="G320" s="18" t="s">
        <v>1627</v>
      </c>
      <c r="H320" s="19">
        <v>3.3594100000000001E-18</v>
      </c>
    </row>
    <row r="321" spans="1:8">
      <c r="A321" s="18">
        <v>218438158</v>
      </c>
      <c r="B321" s="18" t="s">
        <v>1960</v>
      </c>
      <c r="C321" s="21" t="s">
        <v>155</v>
      </c>
      <c r="D321" s="18" t="s">
        <v>1961</v>
      </c>
      <c r="E321" s="18" t="s">
        <v>1962</v>
      </c>
      <c r="F321" s="18" t="s">
        <v>1384</v>
      </c>
      <c r="G321" s="18" t="s">
        <v>1385</v>
      </c>
      <c r="H321" s="19">
        <v>5.9331199999999999E-18</v>
      </c>
    </row>
    <row r="322" spans="1:8">
      <c r="A322" s="18">
        <v>218441196</v>
      </c>
      <c r="B322" s="18" t="s">
        <v>1960</v>
      </c>
      <c r="C322" s="21" t="s">
        <v>155</v>
      </c>
      <c r="D322" s="18" t="s">
        <v>1961</v>
      </c>
      <c r="E322" s="18" t="s">
        <v>1962</v>
      </c>
      <c r="F322" s="18" t="s">
        <v>1428</v>
      </c>
      <c r="G322" s="18" t="s">
        <v>1429</v>
      </c>
      <c r="H322" s="19">
        <v>1.95643E-17</v>
      </c>
    </row>
    <row r="323" spans="1:8">
      <c r="A323" s="18">
        <v>186902894</v>
      </c>
      <c r="B323" s="18" t="s">
        <v>1960</v>
      </c>
      <c r="C323" s="21" t="s">
        <v>155</v>
      </c>
      <c r="D323" s="18" t="s">
        <v>1961</v>
      </c>
      <c r="E323" s="18" t="s">
        <v>1962</v>
      </c>
      <c r="F323" s="18" t="s">
        <v>1655</v>
      </c>
      <c r="G323" s="18" t="s">
        <v>1656</v>
      </c>
      <c r="H323" s="19">
        <v>2.1775100000000001E-17</v>
      </c>
    </row>
    <row r="324" spans="1:8">
      <c r="A324" s="18">
        <v>186899355</v>
      </c>
      <c r="B324" s="18" t="s">
        <v>1960</v>
      </c>
      <c r="C324" s="21" t="s">
        <v>155</v>
      </c>
      <c r="D324" s="18" t="s">
        <v>1961</v>
      </c>
      <c r="E324" s="18" t="s">
        <v>1962</v>
      </c>
      <c r="F324" s="18" t="s">
        <v>1671</v>
      </c>
      <c r="G324" s="18" t="s">
        <v>1672</v>
      </c>
      <c r="H324" s="19">
        <v>8.2745200000000002E-17</v>
      </c>
    </row>
    <row r="325" spans="1:8">
      <c r="A325" s="18">
        <v>218438543</v>
      </c>
      <c r="B325" s="18" t="s">
        <v>1960</v>
      </c>
      <c r="C325" s="21" t="s">
        <v>155</v>
      </c>
      <c r="D325" s="18" t="s">
        <v>1961</v>
      </c>
      <c r="E325" s="18" t="s">
        <v>1962</v>
      </c>
      <c r="F325" s="18" t="s">
        <v>1592</v>
      </c>
      <c r="G325" s="18" t="s">
        <v>1593</v>
      </c>
      <c r="H325" s="19">
        <v>8.63919E-17</v>
      </c>
    </row>
    <row r="326" spans="1:8">
      <c r="A326" s="18">
        <v>218441518</v>
      </c>
      <c r="B326" s="18" t="s">
        <v>1960</v>
      </c>
      <c r="C326" s="21" t="s">
        <v>155</v>
      </c>
      <c r="D326" s="18" t="s">
        <v>1961</v>
      </c>
      <c r="E326" s="18" t="s">
        <v>1962</v>
      </c>
      <c r="F326" s="18" t="s">
        <v>1594</v>
      </c>
      <c r="G326" s="18" t="s">
        <v>1595</v>
      </c>
      <c r="H326" s="19">
        <v>8.8581700000000004E-17</v>
      </c>
    </row>
    <row r="327" spans="1:8">
      <c r="A327" s="18">
        <v>218441195</v>
      </c>
      <c r="B327" s="18" t="s">
        <v>1960</v>
      </c>
      <c r="C327" s="21" t="s">
        <v>155</v>
      </c>
      <c r="D327" s="18" t="s">
        <v>1961</v>
      </c>
      <c r="E327" s="18" t="s">
        <v>1962</v>
      </c>
      <c r="F327" s="18" t="s">
        <v>1602</v>
      </c>
      <c r="G327" s="18" t="s">
        <v>1603</v>
      </c>
      <c r="H327" s="19">
        <v>1.2162999999999999E-16</v>
      </c>
    </row>
    <row r="328" spans="1:8">
      <c r="A328" s="18">
        <v>186902954</v>
      </c>
      <c r="B328" s="18" t="s">
        <v>1960</v>
      </c>
      <c r="C328" s="21" t="s">
        <v>155</v>
      </c>
      <c r="D328" s="18" t="s">
        <v>1961</v>
      </c>
      <c r="E328" s="18" t="s">
        <v>1962</v>
      </c>
      <c r="F328" s="18" t="s">
        <v>1683</v>
      </c>
      <c r="G328" s="18" t="s">
        <v>1684</v>
      </c>
      <c r="H328" s="19">
        <v>1.84337E-16</v>
      </c>
    </row>
    <row r="329" spans="1:8">
      <c r="A329" s="18">
        <v>218442308</v>
      </c>
      <c r="B329" s="18" t="s">
        <v>1960</v>
      </c>
      <c r="C329" s="21" t="s">
        <v>155</v>
      </c>
      <c r="D329" s="18" t="s">
        <v>1961</v>
      </c>
      <c r="E329" s="18" t="s">
        <v>1962</v>
      </c>
      <c r="F329" s="18" t="s">
        <v>2316</v>
      </c>
      <c r="G329" s="18" t="s">
        <v>2317</v>
      </c>
      <c r="H329" s="19">
        <v>2.9209599999999998E-16</v>
      </c>
    </row>
    <row r="330" spans="1:8">
      <c r="A330" s="18">
        <v>186904243</v>
      </c>
      <c r="B330" s="18" t="s">
        <v>1960</v>
      </c>
      <c r="C330" s="21" t="s">
        <v>155</v>
      </c>
      <c r="D330" s="18" t="s">
        <v>1961</v>
      </c>
      <c r="E330" s="18" t="s">
        <v>1962</v>
      </c>
      <c r="F330" s="18" t="s">
        <v>1697</v>
      </c>
      <c r="G330" s="18" t="s">
        <v>1698</v>
      </c>
      <c r="H330" s="19">
        <v>1.1948399999999999E-15</v>
      </c>
    </row>
    <row r="331" spans="1:8">
      <c r="A331" s="18">
        <v>218442321</v>
      </c>
      <c r="B331" s="18" t="s">
        <v>1960</v>
      </c>
      <c r="C331" s="21" t="s">
        <v>155</v>
      </c>
      <c r="D331" s="18" t="s">
        <v>1961</v>
      </c>
      <c r="E331" s="18" t="s">
        <v>1962</v>
      </c>
      <c r="F331" s="18" t="s">
        <v>2359</v>
      </c>
      <c r="G331" s="18" t="s">
        <v>2360</v>
      </c>
      <c r="H331" s="19">
        <v>1.22685E-15</v>
      </c>
    </row>
    <row r="332" spans="1:8">
      <c r="A332" s="18">
        <v>218438565</v>
      </c>
      <c r="B332" s="18" t="s">
        <v>1960</v>
      </c>
      <c r="C332" s="21" t="s">
        <v>155</v>
      </c>
      <c r="D332" s="18" t="s">
        <v>1961</v>
      </c>
      <c r="E332" s="18" t="s">
        <v>1962</v>
      </c>
      <c r="F332" s="18" t="s">
        <v>2461</v>
      </c>
      <c r="G332" s="18" t="s">
        <v>2462</v>
      </c>
      <c r="H332" s="19">
        <v>2.2377999999999999E-14</v>
      </c>
    </row>
    <row r="333" spans="1:8">
      <c r="A333" s="18">
        <v>186900303</v>
      </c>
      <c r="B333" s="18" t="s">
        <v>1960</v>
      </c>
      <c r="C333" s="21" t="s">
        <v>155</v>
      </c>
      <c r="D333" s="18" t="s">
        <v>1961</v>
      </c>
      <c r="E333" s="18" t="s">
        <v>1962</v>
      </c>
      <c r="F333" s="18" t="s">
        <v>1757</v>
      </c>
      <c r="G333" s="18" t="s">
        <v>1758</v>
      </c>
      <c r="H333" s="19">
        <v>6.5562899999999996E-14</v>
      </c>
    </row>
    <row r="334" spans="1:8">
      <c r="A334" s="18">
        <v>186902869</v>
      </c>
      <c r="B334" s="18" t="s">
        <v>1960</v>
      </c>
      <c r="C334" s="21" t="s">
        <v>155</v>
      </c>
      <c r="D334" s="18" t="s">
        <v>1961</v>
      </c>
      <c r="E334" s="18" t="s">
        <v>1962</v>
      </c>
      <c r="F334" s="18" t="s">
        <v>2502</v>
      </c>
      <c r="G334" s="18" t="s">
        <v>2503</v>
      </c>
      <c r="H334" s="19">
        <v>6.1365E-12</v>
      </c>
    </row>
    <row r="335" spans="1:8">
      <c r="A335" s="18">
        <v>218442306</v>
      </c>
      <c r="B335" s="18" t="s">
        <v>1960</v>
      </c>
      <c r="C335" s="21" t="s">
        <v>155</v>
      </c>
      <c r="D335" s="18" t="s">
        <v>1961</v>
      </c>
      <c r="E335" s="18" t="s">
        <v>1962</v>
      </c>
      <c r="F335" s="18" t="s">
        <v>907</v>
      </c>
      <c r="G335" s="18" t="s">
        <v>908</v>
      </c>
      <c r="H335" s="19">
        <v>6.3537199999999997E-12</v>
      </c>
    </row>
    <row r="336" spans="1:8">
      <c r="A336" s="18">
        <v>186904237</v>
      </c>
      <c r="B336" s="18" t="s">
        <v>1960</v>
      </c>
      <c r="C336" s="21" t="s">
        <v>155</v>
      </c>
      <c r="D336" s="18" t="s">
        <v>1961</v>
      </c>
      <c r="E336" s="18" t="s">
        <v>1962</v>
      </c>
      <c r="F336" s="18" t="s">
        <v>939</v>
      </c>
      <c r="G336" s="18" t="s">
        <v>940</v>
      </c>
      <c r="H336" s="19">
        <v>3.0455099999999999E-11</v>
      </c>
    </row>
    <row r="337" spans="1:8">
      <c r="A337" s="18">
        <v>186900266</v>
      </c>
      <c r="B337" s="18" t="s">
        <v>1960</v>
      </c>
      <c r="C337" s="21" t="s">
        <v>155</v>
      </c>
      <c r="D337" s="18" t="s">
        <v>1961</v>
      </c>
      <c r="E337" s="18" t="s">
        <v>1962</v>
      </c>
      <c r="F337" s="18" t="s">
        <v>952</v>
      </c>
      <c r="G337" s="18" t="s">
        <v>953</v>
      </c>
      <c r="H337" s="19">
        <v>3.9775599999999997E-11</v>
      </c>
    </row>
    <row r="338" spans="1:8">
      <c r="A338" s="18">
        <v>218440018</v>
      </c>
      <c r="B338" s="18" t="s">
        <v>1960</v>
      </c>
      <c r="C338" s="21" t="s">
        <v>155</v>
      </c>
      <c r="D338" s="18" t="s">
        <v>1961</v>
      </c>
      <c r="E338" s="18" t="s">
        <v>1962</v>
      </c>
      <c r="F338" s="18" t="s">
        <v>204</v>
      </c>
      <c r="G338" s="18" t="s">
        <v>205</v>
      </c>
      <c r="H338" s="19">
        <v>6.1984399999999996E-11</v>
      </c>
    </row>
    <row r="339" spans="1:8">
      <c r="A339" s="18">
        <v>186904232</v>
      </c>
      <c r="B339" s="18" t="s">
        <v>1960</v>
      </c>
      <c r="C339" s="21" t="s">
        <v>155</v>
      </c>
      <c r="D339" s="18" t="s">
        <v>1961</v>
      </c>
      <c r="E339" s="18" t="s">
        <v>1962</v>
      </c>
      <c r="F339" s="18" t="s">
        <v>960</v>
      </c>
      <c r="G339" s="18" t="s">
        <v>961</v>
      </c>
      <c r="H339" s="19">
        <v>6.7847000000000004E-11</v>
      </c>
    </row>
    <row r="340" spans="1:8">
      <c r="A340" s="18">
        <v>186898775</v>
      </c>
      <c r="B340" s="18" t="s">
        <v>1960</v>
      </c>
      <c r="C340" s="21" t="s">
        <v>155</v>
      </c>
      <c r="D340" s="18" t="s">
        <v>1961</v>
      </c>
      <c r="E340" s="18" t="s">
        <v>1962</v>
      </c>
      <c r="F340" s="18" t="s">
        <v>966</v>
      </c>
      <c r="G340" s="18" t="s">
        <v>967</v>
      </c>
      <c r="H340" s="19">
        <v>8.8610899999999994E-11</v>
      </c>
    </row>
    <row r="341" spans="1:8">
      <c r="A341" s="18">
        <v>218438123</v>
      </c>
      <c r="B341" s="18" t="s">
        <v>1960</v>
      </c>
      <c r="C341" s="21" t="s">
        <v>155</v>
      </c>
      <c r="D341" s="18" t="s">
        <v>1961</v>
      </c>
      <c r="E341" s="18" t="s">
        <v>1962</v>
      </c>
      <c r="F341" s="18" t="s">
        <v>760</v>
      </c>
      <c r="G341" s="18" t="s">
        <v>761</v>
      </c>
      <c r="H341" s="19">
        <v>1.6046399999999999E-10</v>
      </c>
    </row>
    <row r="342" spans="1:8">
      <c r="A342" s="18">
        <v>218441805</v>
      </c>
      <c r="B342" s="18" t="s">
        <v>1960</v>
      </c>
      <c r="C342" s="21" t="s">
        <v>155</v>
      </c>
      <c r="D342" s="18" t="s">
        <v>1961</v>
      </c>
      <c r="E342" s="18" t="s">
        <v>1962</v>
      </c>
      <c r="F342" s="18" t="s">
        <v>783</v>
      </c>
      <c r="G342" s="18" t="s">
        <v>784</v>
      </c>
      <c r="H342" s="19">
        <v>4.0513799999999999E-10</v>
      </c>
    </row>
    <row r="343" spans="1:8">
      <c r="A343" s="18">
        <v>186901745</v>
      </c>
      <c r="B343" s="18" t="s">
        <v>1960</v>
      </c>
      <c r="C343" s="21" t="s">
        <v>155</v>
      </c>
      <c r="D343" s="18" t="s">
        <v>1961</v>
      </c>
      <c r="E343" s="18" t="s">
        <v>1962</v>
      </c>
      <c r="F343" s="18" t="s">
        <v>1008</v>
      </c>
      <c r="G343" s="18" t="s">
        <v>1009</v>
      </c>
      <c r="H343" s="19">
        <v>2.8505099999999999E-9</v>
      </c>
    </row>
    <row r="344" spans="1:8">
      <c r="A344" s="18">
        <v>218442316</v>
      </c>
      <c r="B344" s="18" t="s">
        <v>1960</v>
      </c>
      <c r="C344" s="21" t="s">
        <v>155</v>
      </c>
      <c r="D344" s="18" t="s">
        <v>1961</v>
      </c>
      <c r="E344" s="18" t="s">
        <v>1962</v>
      </c>
      <c r="F344" s="18" t="s">
        <v>481</v>
      </c>
      <c r="G344" s="18" t="s">
        <v>482</v>
      </c>
      <c r="H344" s="19">
        <v>4.71064E-8</v>
      </c>
    </row>
    <row r="345" spans="1:8">
      <c r="A345" s="18">
        <v>186904241</v>
      </c>
      <c r="B345" s="18" t="s">
        <v>1960</v>
      </c>
      <c r="C345" s="21" t="s">
        <v>155</v>
      </c>
      <c r="D345" s="18" t="s">
        <v>1961</v>
      </c>
      <c r="E345" s="18" t="s">
        <v>1962</v>
      </c>
      <c r="F345" s="18" t="s">
        <v>1043</v>
      </c>
      <c r="G345" s="18" t="s">
        <v>1044</v>
      </c>
      <c r="H345" s="19">
        <v>5.3758399999999999E-8</v>
      </c>
    </row>
    <row r="346" spans="1:8">
      <c r="A346" s="18">
        <v>186898853</v>
      </c>
      <c r="B346" s="18" t="s">
        <v>1960</v>
      </c>
      <c r="C346" s="21" t="s">
        <v>155</v>
      </c>
      <c r="D346" s="18" t="s">
        <v>1961</v>
      </c>
      <c r="E346" s="18" t="s">
        <v>1962</v>
      </c>
      <c r="F346" s="18" t="s">
        <v>1045</v>
      </c>
      <c r="G346" s="18" t="s">
        <v>1046</v>
      </c>
      <c r="H346" s="19">
        <v>7.0210599999999997E-8</v>
      </c>
    </row>
    <row r="347" spans="1:8">
      <c r="A347" s="18">
        <v>218441879</v>
      </c>
      <c r="B347" s="18" t="s">
        <v>1960</v>
      </c>
      <c r="C347" s="21" t="s">
        <v>155</v>
      </c>
      <c r="D347" s="18" t="s">
        <v>1961</v>
      </c>
      <c r="E347" s="18" t="s">
        <v>1962</v>
      </c>
      <c r="F347" s="18" t="s">
        <v>301</v>
      </c>
      <c r="G347" s="18" t="s">
        <v>302</v>
      </c>
      <c r="H347" s="19">
        <v>1.4409499999999999E-7</v>
      </c>
    </row>
    <row r="348" spans="1:8">
      <c r="A348" s="18">
        <v>186899312</v>
      </c>
      <c r="B348" s="18" t="s">
        <v>1960</v>
      </c>
      <c r="C348" s="21" t="s">
        <v>155</v>
      </c>
      <c r="D348" s="18" t="s">
        <v>1961</v>
      </c>
      <c r="E348" s="18" t="s">
        <v>1962</v>
      </c>
      <c r="F348" s="18" t="s">
        <v>1135</v>
      </c>
      <c r="G348" s="18" t="s">
        <v>1136</v>
      </c>
      <c r="H348" s="19">
        <v>1.72935E-6</v>
      </c>
    </row>
    <row r="349" spans="1:8">
      <c r="A349" s="18">
        <v>218442637</v>
      </c>
      <c r="B349" s="18" t="s">
        <v>1960</v>
      </c>
      <c r="C349" s="21" t="s">
        <v>155</v>
      </c>
      <c r="D349" s="18" t="s">
        <v>1961</v>
      </c>
      <c r="E349" s="18" t="s">
        <v>1962</v>
      </c>
      <c r="F349" s="18" t="s">
        <v>99</v>
      </c>
      <c r="G349" s="18" t="s">
        <v>100</v>
      </c>
      <c r="H349" s="19">
        <v>2.0981599999999998E-6</v>
      </c>
    </row>
    <row r="350" spans="1:8">
      <c r="A350" s="18">
        <v>186908547</v>
      </c>
      <c r="B350" s="18" t="s">
        <v>1960</v>
      </c>
      <c r="C350" s="21" t="s">
        <v>155</v>
      </c>
      <c r="D350" s="18" t="s">
        <v>1961</v>
      </c>
      <c r="E350" s="18" t="s">
        <v>1962</v>
      </c>
      <c r="F350" s="18" t="s">
        <v>1150</v>
      </c>
      <c r="G350" s="18" t="s">
        <v>1151</v>
      </c>
      <c r="H350" s="19">
        <v>5.0316299999999998E-6</v>
      </c>
    </row>
    <row r="351" spans="1:8">
      <c r="A351" s="18">
        <v>218438492</v>
      </c>
      <c r="B351" s="18" t="s">
        <v>1960</v>
      </c>
      <c r="C351" s="21" t="s">
        <v>155</v>
      </c>
      <c r="D351" s="18" t="s">
        <v>1961</v>
      </c>
      <c r="E351" s="18" t="s">
        <v>1962</v>
      </c>
      <c r="F351" s="18" t="s">
        <v>833</v>
      </c>
      <c r="G351" s="18" t="s">
        <v>834</v>
      </c>
      <c r="H351" s="18">
        <v>2.1603799999999999E-2</v>
      </c>
    </row>
    <row r="352" spans="1:8">
      <c r="A352" s="18">
        <v>196240420</v>
      </c>
      <c r="B352" s="18" t="s">
        <v>1960</v>
      </c>
      <c r="C352" s="21" t="s">
        <v>155</v>
      </c>
      <c r="D352" s="18" t="s">
        <v>1961</v>
      </c>
      <c r="E352" s="18" t="s">
        <v>2097</v>
      </c>
      <c r="F352" s="18" t="s">
        <v>1557</v>
      </c>
      <c r="G352" s="18" t="s">
        <v>1558</v>
      </c>
      <c r="H352" s="19">
        <v>1.5007900000000001E-21</v>
      </c>
    </row>
    <row r="353" spans="1:8">
      <c r="A353" s="18">
        <v>220908487</v>
      </c>
      <c r="B353" s="18" t="s">
        <v>1960</v>
      </c>
      <c r="C353" s="21" t="s">
        <v>155</v>
      </c>
      <c r="D353" s="18" t="s">
        <v>1961</v>
      </c>
      <c r="E353" s="18" t="s">
        <v>2097</v>
      </c>
      <c r="F353" s="18" t="s">
        <v>2098</v>
      </c>
      <c r="G353" s="18" t="s">
        <v>2099</v>
      </c>
      <c r="H353" s="19">
        <v>4.9751800000000002E-21</v>
      </c>
    </row>
    <row r="354" spans="1:8">
      <c r="A354" s="18">
        <v>196237304</v>
      </c>
      <c r="B354" s="18" t="s">
        <v>1960</v>
      </c>
      <c r="C354" s="21" t="s">
        <v>155</v>
      </c>
      <c r="D354" s="18" t="s">
        <v>1961</v>
      </c>
      <c r="E354" s="18" t="s">
        <v>2097</v>
      </c>
      <c r="F354" s="18" t="s">
        <v>1617</v>
      </c>
      <c r="G354" s="18" t="s">
        <v>1440</v>
      </c>
      <c r="H354" s="19">
        <v>8.9543200000000004E-19</v>
      </c>
    </row>
    <row r="355" spans="1:8">
      <c r="A355" s="18">
        <v>220907619</v>
      </c>
      <c r="B355" s="18" t="s">
        <v>1960</v>
      </c>
      <c r="C355" s="21" t="s">
        <v>155</v>
      </c>
      <c r="D355" s="18" t="s">
        <v>1961</v>
      </c>
      <c r="E355" s="18" t="s">
        <v>2097</v>
      </c>
      <c r="F355" s="18" t="s">
        <v>1439</v>
      </c>
      <c r="G355" s="18" t="s">
        <v>1440</v>
      </c>
      <c r="H355" s="19">
        <v>2.4713100000000001E-17</v>
      </c>
    </row>
    <row r="356" spans="1:8">
      <c r="A356" s="18">
        <v>220910455</v>
      </c>
      <c r="B356" s="18" t="s">
        <v>1960</v>
      </c>
      <c r="C356" s="21" t="s">
        <v>155</v>
      </c>
      <c r="D356" s="18" t="s">
        <v>1961</v>
      </c>
      <c r="E356" s="18" t="s">
        <v>2097</v>
      </c>
      <c r="F356" s="18" t="s">
        <v>2450</v>
      </c>
      <c r="G356" s="18" t="s">
        <v>2451</v>
      </c>
      <c r="H356" s="19">
        <v>1.8938599999999999E-14</v>
      </c>
    </row>
    <row r="357" spans="1:8">
      <c r="A357" s="18">
        <v>196238150</v>
      </c>
      <c r="B357" s="18" t="s">
        <v>1960</v>
      </c>
      <c r="C357" s="21" t="s">
        <v>155</v>
      </c>
      <c r="D357" s="18" t="s">
        <v>1961</v>
      </c>
      <c r="E357" s="18" t="s">
        <v>2097</v>
      </c>
      <c r="F357" s="18" t="s">
        <v>1759</v>
      </c>
      <c r="G357" s="18" t="s">
        <v>1760</v>
      </c>
      <c r="H357" s="19">
        <v>8.45857E-14</v>
      </c>
    </row>
    <row r="358" spans="1:8">
      <c r="A358" s="18">
        <v>196256783</v>
      </c>
      <c r="B358" s="18" t="s">
        <v>1960</v>
      </c>
      <c r="C358" s="21" t="s">
        <v>155</v>
      </c>
      <c r="D358" s="18" t="s">
        <v>1961</v>
      </c>
      <c r="E358" s="18" t="s">
        <v>1749</v>
      </c>
      <c r="F358" s="18" t="s">
        <v>1750</v>
      </c>
      <c r="G358" s="18" t="s">
        <v>1751</v>
      </c>
      <c r="H358" s="19">
        <v>5.5102800000000001E-14</v>
      </c>
    </row>
    <row r="359" spans="1:8">
      <c r="A359" s="18">
        <v>196256789</v>
      </c>
      <c r="B359" s="18" t="s">
        <v>1960</v>
      </c>
      <c r="C359" s="21" t="s">
        <v>155</v>
      </c>
      <c r="D359" s="18" t="s">
        <v>1961</v>
      </c>
      <c r="E359" s="18" t="s">
        <v>1749</v>
      </c>
      <c r="F359" s="18" t="s">
        <v>962</v>
      </c>
      <c r="G359" s="18" t="s">
        <v>963</v>
      </c>
      <c r="H359" s="19">
        <v>7.0837100000000004E-11</v>
      </c>
    </row>
    <row r="360" spans="1:8">
      <c r="A360" s="18">
        <v>196256566</v>
      </c>
      <c r="B360" s="18" t="s">
        <v>1960</v>
      </c>
      <c r="C360" s="21" t="s">
        <v>155</v>
      </c>
      <c r="D360" s="18" t="s">
        <v>1961</v>
      </c>
      <c r="E360" s="18" t="s">
        <v>1749</v>
      </c>
      <c r="F360" s="18" t="s">
        <v>970</v>
      </c>
      <c r="G360" s="18" t="s">
        <v>971</v>
      </c>
      <c r="H360" s="19">
        <v>1.0398E-10</v>
      </c>
    </row>
    <row r="361" spans="1:8">
      <c r="A361" s="18">
        <v>196259298</v>
      </c>
      <c r="B361" s="18" t="s">
        <v>1960</v>
      </c>
      <c r="C361" s="21" t="s">
        <v>155</v>
      </c>
      <c r="D361" s="18" t="s">
        <v>1961</v>
      </c>
      <c r="E361" s="18" t="s">
        <v>1749</v>
      </c>
      <c r="F361" s="18" t="s">
        <v>1191</v>
      </c>
      <c r="G361" s="18" t="s">
        <v>1192</v>
      </c>
      <c r="H361" s="19">
        <v>5.2989399999999998E-5</v>
      </c>
    </row>
    <row r="362" spans="1:8">
      <c r="A362" s="18">
        <v>196258116</v>
      </c>
      <c r="B362" s="18" t="s">
        <v>1960</v>
      </c>
      <c r="C362" s="21" t="s">
        <v>155</v>
      </c>
      <c r="D362" s="18" t="s">
        <v>1961</v>
      </c>
      <c r="E362" s="18" t="s">
        <v>1749</v>
      </c>
      <c r="F362" s="18" t="s">
        <v>1223</v>
      </c>
      <c r="G362" s="18" t="s">
        <v>1224</v>
      </c>
      <c r="H362" s="18">
        <v>7.5250200000000005E-4</v>
      </c>
    </row>
    <row r="363" spans="1:8">
      <c r="A363" s="18">
        <v>218247174</v>
      </c>
      <c r="B363" s="18" t="s">
        <v>1960</v>
      </c>
      <c r="C363" s="21" t="s">
        <v>155</v>
      </c>
      <c r="D363" s="18" t="s">
        <v>1961</v>
      </c>
      <c r="E363" s="18" t="s">
        <v>2070</v>
      </c>
      <c r="F363" s="18" t="s">
        <v>1546</v>
      </c>
      <c r="G363" s="18" t="s">
        <v>1547</v>
      </c>
      <c r="H363" s="19">
        <v>4.8914300000000002E-22</v>
      </c>
    </row>
    <row r="364" spans="1:8">
      <c r="A364" s="18">
        <v>177664659</v>
      </c>
      <c r="B364" s="18" t="s">
        <v>1960</v>
      </c>
      <c r="C364" s="21" t="s">
        <v>155</v>
      </c>
      <c r="D364" s="18" t="s">
        <v>1961</v>
      </c>
      <c r="E364" s="18" t="s">
        <v>2070</v>
      </c>
      <c r="F364" s="18" t="s">
        <v>2071</v>
      </c>
      <c r="G364" s="18" t="s">
        <v>2072</v>
      </c>
      <c r="H364" s="19">
        <v>1.9031700000000001E-21</v>
      </c>
    </row>
    <row r="365" spans="1:8">
      <c r="A365" s="18">
        <v>218247489</v>
      </c>
      <c r="B365" s="18" t="s">
        <v>1960</v>
      </c>
      <c r="C365" s="21" t="s">
        <v>155</v>
      </c>
      <c r="D365" s="18" t="s">
        <v>1961</v>
      </c>
      <c r="E365" s="18" t="s">
        <v>2070</v>
      </c>
      <c r="F365" s="18" t="s">
        <v>1564</v>
      </c>
      <c r="G365" s="18" t="s">
        <v>1565</v>
      </c>
      <c r="H365" s="19">
        <v>3.74632E-21</v>
      </c>
    </row>
    <row r="366" spans="1:8">
      <c r="A366" s="18">
        <v>177664433</v>
      </c>
      <c r="B366" s="18" t="s">
        <v>1960</v>
      </c>
      <c r="C366" s="21" t="s">
        <v>155</v>
      </c>
      <c r="D366" s="18" t="s">
        <v>1961</v>
      </c>
      <c r="E366" s="18" t="s">
        <v>2070</v>
      </c>
      <c r="F366" s="18" t="s">
        <v>2122</v>
      </c>
      <c r="G366" s="18" t="s">
        <v>2123</v>
      </c>
      <c r="H366" s="19">
        <v>1.2336E-20</v>
      </c>
    </row>
    <row r="367" spans="1:8">
      <c r="A367" s="18">
        <v>218247274</v>
      </c>
      <c r="B367" s="18" t="s">
        <v>1960</v>
      </c>
      <c r="C367" s="21" t="s">
        <v>155</v>
      </c>
      <c r="D367" s="18" t="s">
        <v>1961</v>
      </c>
      <c r="E367" s="18" t="s">
        <v>2070</v>
      </c>
      <c r="F367" s="18" t="s">
        <v>1575</v>
      </c>
      <c r="G367" s="18" t="s">
        <v>1576</v>
      </c>
      <c r="H367" s="19">
        <v>2.4898399999999999E-20</v>
      </c>
    </row>
    <row r="368" spans="1:8">
      <c r="A368" s="18">
        <v>218245796</v>
      </c>
      <c r="B368" s="18" t="s">
        <v>1960</v>
      </c>
      <c r="C368" s="21" t="s">
        <v>155</v>
      </c>
      <c r="D368" s="18" t="s">
        <v>1961</v>
      </c>
      <c r="E368" s="18" t="s">
        <v>2070</v>
      </c>
      <c r="F368" s="18" t="s">
        <v>1337</v>
      </c>
      <c r="G368" s="18" t="s">
        <v>1338</v>
      </c>
      <c r="H368" s="19">
        <v>2.4698700000000001E-19</v>
      </c>
    </row>
    <row r="369" spans="1:8">
      <c r="A369" s="18">
        <v>177663917</v>
      </c>
      <c r="B369" s="18" t="s">
        <v>1960</v>
      </c>
      <c r="C369" s="21" t="s">
        <v>155</v>
      </c>
      <c r="D369" s="18" t="s">
        <v>1961</v>
      </c>
      <c r="E369" s="18" t="s">
        <v>2070</v>
      </c>
      <c r="F369" s="18" t="s">
        <v>2252</v>
      </c>
      <c r="G369" s="18" t="s">
        <v>2253</v>
      </c>
      <c r="H369" s="19">
        <v>8.8405600000000008E-19</v>
      </c>
    </row>
    <row r="370" spans="1:8">
      <c r="A370" s="18">
        <v>177664796</v>
      </c>
      <c r="B370" s="18" t="s">
        <v>1960</v>
      </c>
      <c r="C370" s="21" t="s">
        <v>155</v>
      </c>
      <c r="D370" s="18" t="s">
        <v>1961</v>
      </c>
      <c r="E370" s="18" t="s">
        <v>2070</v>
      </c>
      <c r="F370" s="18" t="s">
        <v>1355</v>
      </c>
      <c r="G370" s="18" t="s">
        <v>1356</v>
      </c>
      <c r="H370" s="19">
        <v>3.3594100000000001E-18</v>
      </c>
    </row>
    <row r="371" spans="1:8">
      <c r="A371" s="18">
        <v>218248390</v>
      </c>
      <c r="B371" s="18" t="s">
        <v>1960</v>
      </c>
      <c r="C371" s="21" t="s">
        <v>155</v>
      </c>
      <c r="D371" s="18" t="s">
        <v>1961</v>
      </c>
      <c r="E371" s="18" t="s">
        <v>2070</v>
      </c>
      <c r="F371" s="18" t="s">
        <v>1636</v>
      </c>
      <c r="G371" s="18" t="s">
        <v>1637</v>
      </c>
      <c r="H371" s="19">
        <v>4.9795100000000001E-18</v>
      </c>
    </row>
    <row r="372" spans="1:8">
      <c r="A372" s="18">
        <v>218245441</v>
      </c>
      <c r="B372" s="18" t="s">
        <v>1960</v>
      </c>
      <c r="C372" s="21" t="s">
        <v>155</v>
      </c>
      <c r="D372" s="18" t="s">
        <v>1961</v>
      </c>
      <c r="E372" s="18" t="s">
        <v>2070</v>
      </c>
      <c r="F372" s="18" t="s">
        <v>1638</v>
      </c>
      <c r="G372" s="18" t="s">
        <v>1639</v>
      </c>
      <c r="H372" s="19">
        <v>5.0632999999999999E-18</v>
      </c>
    </row>
    <row r="373" spans="1:8">
      <c r="A373" s="18">
        <v>177667146</v>
      </c>
      <c r="B373" s="18" t="s">
        <v>1960</v>
      </c>
      <c r="C373" s="21" t="s">
        <v>155</v>
      </c>
      <c r="D373" s="18" t="s">
        <v>1961</v>
      </c>
      <c r="E373" s="18" t="s">
        <v>2070</v>
      </c>
      <c r="F373" s="18" t="s">
        <v>2320</v>
      </c>
      <c r="G373" s="18" t="s">
        <v>2321</v>
      </c>
      <c r="H373" s="19">
        <v>3.1443099999999998E-16</v>
      </c>
    </row>
    <row r="374" spans="1:8">
      <c r="A374" s="18">
        <v>177665979</v>
      </c>
      <c r="B374" s="18" t="s">
        <v>1960</v>
      </c>
      <c r="C374" s="21" t="s">
        <v>155</v>
      </c>
      <c r="D374" s="18" t="s">
        <v>1961</v>
      </c>
      <c r="E374" s="18" t="s">
        <v>2070</v>
      </c>
      <c r="F374" s="18" t="s">
        <v>1844</v>
      </c>
      <c r="G374" s="18" t="s">
        <v>1845</v>
      </c>
      <c r="H374" s="19">
        <v>1.11833E-13</v>
      </c>
    </row>
    <row r="375" spans="1:8">
      <c r="A375" s="18">
        <v>218246272</v>
      </c>
      <c r="B375" s="18" t="s">
        <v>1960</v>
      </c>
      <c r="C375" s="21" t="s">
        <v>155</v>
      </c>
      <c r="D375" s="18" t="s">
        <v>1961</v>
      </c>
      <c r="E375" s="18" t="s">
        <v>2070</v>
      </c>
      <c r="F375" s="18" t="s">
        <v>1774</v>
      </c>
      <c r="G375" s="18" t="s">
        <v>1775</v>
      </c>
      <c r="H375" s="19">
        <v>1.8322199999999999E-13</v>
      </c>
    </row>
    <row r="376" spans="1:8">
      <c r="A376" s="18">
        <v>177666219</v>
      </c>
      <c r="B376" s="18" t="s">
        <v>1960</v>
      </c>
      <c r="C376" s="21" t="s">
        <v>155</v>
      </c>
      <c r="D376" s="18" t="s">
        <v>1961</v>
      </c>
      <c r="E376" s="18" t="s">
        <v>2070</v>
      </c>
      <c r="F376" s="18" t="s">
        <v>1889</v>
      </c>
      <c r="G376" s="18" t="s">
        <v>1890</v>
      </c>
      <c r="H376" s="19">
        <v>2.4913900000000002E-13</v>
      </c>
    </row>
    <row r="377" spans="1:8">
      <c r="A377" s="18">
        <v>177666329</v>
      </c>
      <c r="B377" s="18" t="s">
        <v>1960</v>
      </c>
      <c r="C377" s="21" t="s">
        <v>155</v>
      </c>
      <c r="D377" s="18" t="s">
        <v>1961</v>
      </c>
      <c r="E377" s="18" t="s">
        <v>2070</v>
      </c>
      <c r="F377" s="18" t="s">
        <v>1903</v>
      </c>
      <c r="G377" s="18" t="s">
        <v>1904</v>
      </c>
      <c r="H377" s="19">
        <v>4.2496600000000002E-13</v>
      </c>
    </row>
    <row r="378" spans="1:8">
      <c r="A378" s="18">
        <v>177664157</v>
      </c>
      <c r="B378" s="18" t="s">
        <v>1960</v>
      </c>
      <c r="C378" s="21" t="s">
        <v>155</v>
      </c>
      <c r="D378" s="18" t="s">
        <v>1961</v>
      </c>
      <c r="E378" s="18" t="s">
        <v>2070</v>
      </c>
      <c r="F378" s="18" t="s">
        <v>1924</v>
      </c>
      <c r="G378" s="18" t="s">
        <v>1925</v>
      </c>
      <c r="H378" s="19">
        <v>9.4672600000000006E-13</v>
      </c>
    </row>
    <row r="379" spans="1:8">
      <c r="A379" s="18">
        <v>218249049</v>
      </c>
      <c r="B379" s="18" t="s">
        <v>1960</v>
      </c>
      <c r="C379" s="21" t="s">
        <v>155</v>
      </c>
      <c r="D379" s="18" t="s">
        <v>1961</v>
      </c>
      <c r="E379" s="18" t="s">
        <v>2070</v>
      </c>
      <c r="F379" s="18" t="s">
        <v>972</v>
      </c>
      <c r="G379" s="18" t="s">
        <v>973</v>
      </c>
      <c r="H379" s="19">
        <v>1.2597699999999999E-10</v>
      </c>
    </row>
    <row r="380" spans="1:8">
      <c r="A380" s="18">
        <v>177664020</v>
      </c>
      <c r="B380" s="18" t="s">
        <v>1960</v>
      </c>
      <c r="C380" s="21" t="s">
        <v>155</v>
      </c>
      <c r="D380" s="18" t="s">
        <v>1961</v>
      </c>
      <c r="E380" s="18" t="s">
        <v>2070</v>
      </c>
      <c r="F380" s="18" t="s">
        <v>648</v>
      </c>
      <c r="G380" s="18" t="s">
        <v>649</v>
      </c>
      <c r="H380" s="19">
        <v>6.3502799999999997E-9</v>
      </c>
    </row>
    <row r="381" spans="1:8">
      <c r="A381" s="18">
        <v>177667196</v>
      </c>
      <c r="B381" s="18" t="s">
        <v>1960</v>
      </c>
      <c r="C381" s="21" t="s">
        <v>155</v>
      </c>
      <c r="D381" s="18" t="s">
        <v>1961</v>
      </c>
      <c r="E381" s="18" t="s">
        <v>2070</v>
      </c>
      <c r="F381" s="18" t="s">
        <v>229</v>
      </c>
      <c r="G381" s="18" t="s">
        <v>230</v>
      </c>
      <c r="H381" s="18">
        <v>0.36944199999999999</v>
      </c>
    </row>
    <row r="382" spans="1:8">
      <c r="A382" s="18">
        <v>196246406</v>
      </c>
      <c r="B382" s="18" t="s">
        <v>1960</v>
      </c>
      <c r="C382" s="21" t="s">
        <v>155</v>
      </c>
      <c r="D382" s="18" t="s">
        <v>1961</v>
      </c>
      <c r="E382" s="18" t="s">
        <v>1123</v>
      </c>
      <c r="F382" s="18" t="s">
        <v>1124</v>
      </c>
      <c r="G382" s="18" t="s">
        <v>1125</v>
      </c>
      <c r="H382" s="19">
        <v>5.14254E-22</v>
      </c>
    </row>
    <row r="383" spans="1:8">
      <c r="A383" s="18">
        <v>196244727</v>
      </c>
      <c r="B383" s="18" t="s">
        <v>1960</v>
      </c>
      <c r="C383" s="21" t="s">
        <v>155</v>
      </c>
      <c r="D383" s="18" t="s">
        <v>1961</v>
      </c>
      <c r="E383" s="18" t="s">
        <v>1123</v>
      </c>
      <c r="F383" s="18" t="s">
        <v>2086</v>
      </c>
      <c r="G383" s="18" t="s">
        <v>2087</v>
      </c>
      <c r="H383" s="19">
        <v>4.0723200000000003E-21</v>
      </c>
    </row>
    <row r="384" spans="1:8">
      <c r="A384" s="18">
        <v>196243405</v>
      </c>
      <c r="B384" s="18" t="s">
        <v>1960</v>
      </c>
      <c r="C384" s="21" t="s">
        <v>155</v>
      </c>
      <c r="D384" s="18" t="s">
        <v>1961</v>
      </c>
      <c r="E384" s="18" t="s">
        <v>1123</v>
      </c>
      <c r="F384" s="18" t="s">
        <v>2212</v>
      </c>
      <c r="G384" s="18" t="s">
        <v>2213</v>
      </c>
      <c r="H384" s="19">
        <v>2.9923899999999999E-19</v>
      </c>
    </row>
    <row r="385" spans="1:8">
      <c r="A385" s="18">
        <v>196243788</v>
      </c>
      <c r="B385" s="18" t="s">
        <v>1960</v>
      </c>
      <c r="C385" s="21" t="s">
        <v>155</v>
      </c>
      <c r="D385" s="18" t="s">
        <v>1961</v>
      </c>
      <c r="E385" s="18" t="s">
        <v>1123</v>
      </c>
      <c r="F385" s="18" t="s">
        <v>2258</v>
      </c>
      <c r="G385" s="18" t="s">
        <v>2259</v>
      </c>
      <c r="H385" s="19">
        <v>1.05485E-18</v>
      </c>
    </row>
    <row r="386" spans="1:8">
      <c r="A386" s="18">
        <v>196247015</v>
      </c>
      <c r="B386" s="18" t="s">
        <v>1960</v>
      </c>
      <c r="C386" s="21" t="s">
        <v>155</v>
      </c>
      <c r="D386" s="18" t="s">
        <v>1961</v>
      </c>
      <c r="E386" s="18" t="s">
        <v>1123</v>
      </c>
      <c r="F386" s="18" t="s">
        <v>1856</v>
      </c>
      <c r="G386" s="18" t="s">
        <v>1857</v>
      </c>
      <c r="H386" s="19">
        <v>1.4384400000000001E-13</v>
      </c>
    </row>
    <row r="387" spans="1:8">
      <c r="A387" s="18">
        <v>196246510</v>
      </c>
      <c r="B387" s="18" t="s">
        <v>1960</v>
      </c>
      <c r="C387" s="21" t="s">
        <v>155</v>
      </c>
      <c r="D387" s="18" t="s">
        <v>1961</v>
      </c>
      <c r="E387" s="18" t="s">
        <v>1123</v>
      </c>
      <c r="F387" s="18" t="s">
        <v>191</v>
      </c>
      <c r="G387" s="18" t="s">
        <v>192</v>
      </c>
      <c r="H387" s="19">
        <v>4.8662799999999997E-11</v>
      </c>
    </row>
    <row r="388" spans="1:8">
      <c r="A388" s="18">
        <v>196245723</v>
      </c>
      <c r="B388" s="18" t="s">
        <v>1960</v>
      </c>
      <c r="C388" s="21" t="s">
        <v>155</v>
      </c>
      <c r="D388" s="18" t="s">
        <v>1961</v>
      </c>
      <c r="E388" s="18" t="s">
        <v>1123</v>
      </c>
      <c r="F388" s="18" t="s">
        <v>202</v>
      </c>
      <c r="G388" s="18" t="s">
        <v>203</v>
      </c>
      <c r="H388" s="19">
        <v>6.1984399999999996E-11</v>
      </c>
    </row>
    <row r="389" spans="1:8">
      <c r="A389" s="18">
        <v>196245142</v>
      </c>
      <c r="B389" s="18" t="s">
        <v>1960</v>
      </c>
      <c r="C389" s="21" t="s">
        <v>155</v>
      </c>
      <c r="D389" s="18" t="s">
        <v>1961</v>
      </c>
      <c r="E389" s="18" t="s">
        <v>1123</v>
      </c>
      <c r="F389" s="18" t="s">
        <v>750</v>
      </c>
      <c r="G389" s="18" t="s">
        <v>751</v>
      </c>
      <c r="H389" s="19">
        <v>1.2184200000000001E-10</v>
      </c>
    </row>
    <row r="390" spans="1:8">
      <c r="A390" s="18">
        <v>37523598</v>
      </c>
      <c r="B390" s="18" t="s">
        <v>1960</v>
      </c>
      <c r="D390" s="18" t="s">
        <v>2452</v>
      </c>
      <c r="E390" s="18" t="s">
        <v>2453</v>
      </c>
      <c r="F390" s="18" t="s">
        <v>2454</v>
      </c>
      <c r="G390" s="18" t="s">
        <v>2455</v>
      </c>
      <c r="H390" s="19">
        <v>1.9097299999999999E-14</v>
      </c>
    </row>
    <row r="391" spans="1:8">
      <c r="A391" s="18">
        <v>119487330</v>
      </c>
      <c r="B391" s="18" t="s">
        <v>1960</v>
      </c>
      <c r="C391" s="18" t="s">
        <v>157</v>
      </c>
      <c r="D391" s="18" t="s">
        <v>631</v>
      </c>
      <c r="E391" s="18" t="s">
        <v>632</v>
      </c>
      <c r="F391" s="18" t="s">
        <v>633</v>
      </c>
      <c r="G391" s="18" t="s">
        <v>634</v>
      </c>
      <c r="H391" s="19">
        <v>4.0865099999999998E-9</v>
      </c>
    </row>
    <row r="392" spans="1:8">
      <c r="A392" s="18">
        <v>166368885</v>
      </c>
      <c r="B392" s="18" t="s">
        <v>1960</v>
      </c>
      <c r="C392" s="21" t="s">
        <v>155</v>
      </c>
      <c r="D392" s="18" t="s">
        <v>1483</v>
      </c>
      <c r="E392" s="18" t="s">
        <v>1559</v>
      </c>
      <c r="F392" s="18" t="s">
        <v>1560</v>
      </c>
      <c r="G392" s="18" t="s">
        <v>1561</v>
      </c>
      <c r="H392" s="19">
        <v>1.59953E-21</v>
      </c>
    </row>
    <row r="393" spans="1:8">
      <c r="A393" s="18">
        <v>166366472</v>
      </c>
      <c r="B393" s="18" t="s">
        <v>1960</v>
      </c>
      <c r="C393" s="21" t="s">
        <v>155</v>
      </c>
      <c r="D393" s="18" t="s">
        <v>1483</v>
      </c>
      <c r="E393" s="18" t="s">
        <v>1559</v>
      </c>
      <c r="F393" s="18" t="s">
        <v>1618</v>
      </c>
      <c r="G393" s="18" t="s">
        <v>1619</v>
      </c>
      <c r="H393" s="19">
        <v>9.8673299999999999E-19</v>
      </c>
    </row>
    <row r="394" spans="1:8">
      <c r="A394" s="18">
        <v>166364872</v>
      </c>
      <c r="B394" s="18" t="s">
        <v>1960</v>
      </c>
      <c r="C394" s="21" t="s">
        <v>155</v>
      </c>
      <c r="D394" s="18" t="s">
        <v>1483</v>
      </c>
      <c r="E394" s="18" t="s">
        <v>1559</v>
      </c>
      <c r="F394" s="18" t="s">
        <v>1663</v>
      </c>
      <c r="G394" s="18" t="s">
        <v>1664</v>
      </c>
      <c r="H394" s="19">
        <v>3.1216800000000002E-17</v>
      </c>
    </row>
    <row r="395" spans="1:8">
      <c r="A395" s="18">
        <v>166368365</v>
      </c>
      <c r="B395" s="18" t="s">
        <v>1960</v>
      </c>
      <c r="C395" s="21" t="s">
        <v>155</v>
      </c>
      <c r="D395" s="18" t="s">
        <v>1483</v>
      </c>
      <c r="E395" s="18" t="s">
        <v>1559</v>
      </c>
      <c r="F395" s="18" t="s">
        <v>1704</v>
      </c>
      <c r="G395" s="18" t="s">
        <v>1705</v>
      </c>
      <c r="H395" s="19">
        <v>1.9575599999999998E-15</v>
      </c>
    </row>
    <row r="396" spans="1:8">
      <c r="A396" s="18">
        <v>166364873</v>
      </c>
      <c r="B396" s="18" t="s">
        <v>1960</v>
      </c>
      <c r="C396" s="21" t="s">
        <v>155</v>
      </c>
      <c r="D396" s="18" t="s">
        <v>1483</v>
      </c>
      <c r="E396" s="18" t="s">
        <v>1559</v>
      </c>
      <c r="F396" s="18" t="s">
        <v>1738</v>
      </c>
      <c r="G396" s="18" t="s">
        <v>1739</v>
      </c>
      <c r="H396" s="19">
        <v>2.53615E-14</v>
      </c>
    </row>
    <row r="397" spans="1:8">
      <c r="A397" s="18">
        <v>166363533</v>
      </c>
      <c r="B397" s="18" t="s">
        <v>1960</v>
      </c>
      <c r="C397" s="21" t="s">
        <v>155</v>
      </c>
      <c r="D397" s="18" t="s">
        <v>1483</v>
      </c>
      <c r="E397" s="18" t="s">
        <v>1559</v>
      </c>
      <c r="F397" s="18" t="s">
        <v>1063</v>
      </c>
      <c r="G397" s="18" t="s">
        <v>1064</v>
      </c>
      <c r="H397" s="19">
        <v>1.4289799999999999E-7</v>
      </c>
    </row>
    <row r="398" spans="1:8">
      <c r="A398" s="18">
        <v>56750676</v>
      </c>
      <c r="B398" s="18" t="s">
        <v>1960</v>
      </c>
      <c r="C398" s="21" t="s">
        <v>155</v>
      </c>
      <c r="D398" s="18" t="s">
        <v>2136</v>
      </c>
      <c r="E398" s="18" t="s">
        <v>1291</v>
      </c>
      <c r="F398" s="18" t="s">
        <v>1292</v>
      </c>
      <c r="G398" s="18" t="s">
        <v>1293</v>
      </c>
      <c r="H398" s="18">
        <v>0.406196</v>
      </c>
    </row>
    <row r="399" spans="1:8">
      <c r="A399" s="18">
        <v>86609036</v>
      </c>
      <c r="B399" s="18" t="s">
        <v>1960</v>
      </c>
      <c r="C399" s="21" t="s">
        <v>155</v>
      </c>
      <c r="D399" s="18" t="s">
        <v>2136</v>
      </c>
      <c r="E399" s="18" t="s">
        <v>2227</v>
      </c>
      <c r="F399" s="18" t="s">
        <v>2228</v>
      </c>
      <c r="G399" s="18" t="s">
        <v>2229</v>
      </c>
      <c r="H399" s="19">
        <v>4.42924E-19</v>
      </c>
    </row>
    <row r="400" spans="1:8">
      <c r="A400" s="18">
        <v>86606719</v>
      </c>
      <c r="B400" s="18" t="s">
        <v>1960</v>
      </c>
      <c r="C400" s="21" t="s">
        <v>155</v>
      </c>
      <c r="D400" s="18" t="s">
        <v>2136</v>
      </c>
      <c r="E400" s="18" t="s">
        <v>2137</v>
      </c>
      <c r="F400" s="18" t="s">
        <v>2138</v>
      </c>
      <c r="G400" s="18" t="s">
        <v>2139</v>
      </c>
      <c r="H400" s="19">
        <v>3.5644199999999998E-20</v>
      </c>
    </row>
    <row r="401" spans="1:8">
      <c r="A401" s="18">
        <v>87302373</v>
      </c>
      <c r="B401" s="18" t="s">
        <v>1960</v>
      </c>
      <c r="C401" s="21" t="s">
        <v>155</v>
      </c>
      <c r="D401" s="18" t="s">
        <v>2136</v>
      </c>
      <c r="E401" s="18" t="s">
        <v>1326</v>
      </c>
      <c r="F401" s="18" t="s">
        <v>1327</v>
      </c>
      <c r="G401" s="18" t="s">
        <v>1328</v>
      </c>
      <c r="H401" s="19">
        <v>6.8905999999999996E-20</v>
      </c>
    </row>
    <row r="402" spans="1:8">
      <c r="A402" s="18">
        <v>87302369</v>
      </c>
      <c r="B402" s="18" t="s">
        <v>1960</v>
      </c>
      <c r="C402" s="21" t="s">
        <v>155</v>
      </c>
      <c r="D402" s="18" t="s">
        <v>2136</v>
      </c>
      <c r="E402" s="18" t="s">
        <v>1326</v>
      </c>
      <c r="F402" s="18" t="s">
        <v>1695</v>
      </c>
      <c r="G402" s="18" t="s">
        <v>1696</v>
      </c>
      <c r="H402" s="19">
        <v>9.0098399999999997E-16</v>
      </c>
    </row>
    <row r="403" spans="1:8">
      <c r="A403" s="18">
        <v>87302395</v>
      </c>
      <c r="B403" s="18" t="s">
        <v>1960</v>
      </c>
      <c r="C403" s="21" t="s">
        <v>155</v>
      </c>
      <c r="D403" s="18" t="s">
        <v>2136</v>
      </c>
      <c r="E403" s="18" t="s">
        <v>1326</v>
      </c>
      <c r="F403" s="18" t="s">
        <v>1818</v>
      </c>
      <c r="G403" s="18" t="s">
        <v>2495</v>
      </c>
      <c r="H403" s="19">
        <v>4.66609E-12</v>
      </c>
    </row>
    <row r="404" spans="1:8">
      <c r="A404" s="18">
        <v>16332137</v>
      </c>
      <c r="B404" s="18" t="s">
        <v>1960</v>
      </c>
      <c r="C404" s="21" t="s">
        <v>155</v>
      </c>
      <c r="D404" s="18" t="s">
        <v>1876</v>
      </c>
      <c r="E404" s="18" t="s">
        <v>1877</v>
      </c>
      <c r="F404" s="18" t="s">
        <v>1878</v>
      </c>
      <c r="G404" s="18" t="s">
        <v>1879</v>
      </c>
      <c r="H404" s="19">
        <v>1.7869300000000001E-13</v>
      </c>
    </row>
    <row r="405" spans="1:8">
      <c r="A405" s="18">
        <v>22299003</v>
      </c>
      <c r="B405" s="18" t="s">
        <v>1960</v>
      </c>
      <c r="C405" s="21" t="s">
        <v>155</v>
      </c>
      <c r="D405" s="18" t="s">
        <v>2128</v>
      </c>
      <c r="E405" s="18" t="s">
        <v>2129</v>
      </c>
      <c r="F405" s="18" t="s">
        <v>2130</v>
      </c>
      <c r="G405" s="18" t="s">
        <v>2131</v>
      </c>
      <c r="H405" s="19">
        <v>3.0930500000000003E-20</v>
      </c>
    </row>
    <row r="406" spans="1:8">
      <c r="A406" s="18">
        <v>113477673</v>
      </c>
      <c r="B406" s="18" t="s">
        <v>1960</v>
      </c>
      <c r="C406" s="18" t="s">
        <v>157</v>
      </c>
      <c r="D406" s="18" t="s">
        <v>2292</v>
      </c>
      <c r="E406" s="18" t="s">
        <v>2293</v>
      </c>
      <c r="F406" s="18" t="s">
        <v>2294</v>
      </c>
      <c r="G406" s="18" t="s">
        <v>2295</v>
      </c>
      <c r="H406" s="19">
        <v>1.6424600000000001E-16</v>
      </c>
    </row>
    <row r="407" spans="1:8">
      <c r="A407" s="18">
        <v>55980710</v>
      </c>
      <c r="B407" s="18" t="s">
        <v>456</v>
      </c>
      <c r="C407" s="18" t="s">
        <v>457</v>
      </c>
      <c r="D407" s="18" t="s">
        <v>458</v>
      </c>
      <c r="E407" s="18" t="s">
        <v>459</v>
      </c>
      <c r="F407" s="18" t="s">
        <v>460</v>
      </c>
      <c r="G407" s="18" t="s">
        <v>461</v>
      </c>
      <c r="H407" s="18">
        <v>0.316247</v>
      </c>
    </row>
    <row r="408" spans="1:8">
      <c r="A408" s="18">
        <v>46198697</v>
      </c>
      <c r="B408" s="18" t="s">
        <v>456</v>
      </c>
      <c r="C408" s="18" t="s">
        <v>457</v>
      </c>
      <c r="D408" s="18" t="s">
        <v>458</v>
      </c>
      <c r="E408" s="18" t="s">
        <v>459</v>
      </c>
      <c r="F408" s="18" t="s">
        <v>223</v>
      </c>
      <c r="G408" s="18" t="s">
        <v>224</v>
      </c>
      <c r="H408" s="18">
        <v>0.34664600000000001</v>
      </c>
    </row>
    <row r="409" spans="1:8">
      <c r="A409" s="18">
        <v>30263960</v>
      </c>
      <c r="B409" s="18" t="s">
        <v>1979</v>
      </c>
      <c r="C409" s="18" t="s">
        <v>1980</v>
      </c>
      <c r="D409" s="18" t="s">
        <v>1981</v>
      </c>
      <c r="E409" s="18" t="s">
        <v>725</v>
      </c>
      <c r="F409" s="18" t="s">
        <v>726</v>
      </c>
      <c r="G409" s="18" t="s">
        <v>727</v>
      </c>
      <c r="H409" s="19">
        <v>1.4754E-5</v>
      </c>
    </row>
    <row r="410" spans="1:8">
      <c r="A410" s="18">
        <v>166997552</v>
      </c>
      <c r="B410" s="18" t="s">
        <v>1979</v>
      </c>
      <c r="C410" s="18" t="s">
        <v>1980</v>
      </c>
      <c r="D410" s="18" t="s">
        <v>1981</v>
      </c>
      <c r="E410" s="18" t="s">
        <v>1982</v>
      </c>
      <c r="F410" s="18" t="s">
        <v>1983</v>
      </c>
      <c r="G410" s="18" t="s">
        <v>1984</v>
      </c>
      <c r="H410" s="19">
        <v>4.8397400000000003E-25</v>
      </c>
    </row>
    <row r="411" spans="1:8">
      <c r="A411" s="18">
        <v>190015114</v>
      </c>
      <c r="B411" s="18" t="s">
        <v>1979</v>
      </c>
      <c r="C411" s="18" t="s">
        <v>1980</v>
      </c>
      <c r="D411" s="18" t="s">
        <v>1981</v>
      </c>
      <c r="E411" s="18" t="s">
        <v>1982</v>
      </c>
      <c r="F411" s="18" t="s">
        <v>2110</v>
      </c>
      <c r="G411" s="18" t="s">
        <v>2111</v>
      </c>
      <c r="H411" s="19">
        <v>8.9220399999999994E-21</v>
      </c>
    </row>
    <row r="412" spans="1:8">
      <c r="A412" s="18">
        <v>190015687</v>
      </c>
      <c r="B412" s="18" t="s">
        <v>1979</v>
      </c>
      <c r="C412" s="18" t="s">
        <v>1980</v>
      </c>
      <c r="D412" s="18" t="s">
        <v>1981</v>
      </c>
      <c r="E412" s="18" t="s">
        <v>1982</v>
      </c>
      <c r="F412" s="18" t="s">
        <v>1608</v>
      </c>
      <c r="G412" s="18" t="s">
        <v>1609</v>
      </c>
      <c r="H412" s="19">
        <v>1.31116E-16</v>
      </c>
    </row>
    <row r="413" spans="1:8">
      <c r="A413" s="18">
        <v>166980602</v>
      </c>
      <c r="B413" s="18" t="s">
        <v>1979</v>
      </c>
      <c r="C413" s="18" t="s">
        <v>1980</v>
      </c>
      <c r="D413" s="18" t="s">
        <v>1981</v>
      </c>
      <c r="E413" s="18" t="s">
        <v>1982</v>
      </c>
      <c r="F413" s="18" t="s">
        <v>2473</v>
      </c>
      <c r="G413" s="18" t="s">
        <v>2474</v>
      </c>
      <c r="H413" s="19">
        <v>2.94299E-14</v>
      </c>
    </row>
    <row r="414" spans="1:8">
      <c r="A414" s="18">
        <v>217322936</v>
      </c>
      <c r="B414" s="18" t="s">
        <v>1979</v>
      </c>
      <c r="C414" s="18" t="s">
        <v>1980</v>
      </c>
      <c r="D414" s="18" t="s">
        <v>1981</v>
      </c>
      <c r="E414" s="18" t="s">
        <v>1982</v>
      </c>
      <c r="F414" s="18" t="s">
        <v>1026</v>
      </c>
      <c r="G414" s="18" t="s">
        <v>1027</v>
      </c>
      <c r="H414" s="19">
        <v>8.3750200000000003E-9</v>
      </c>
    </row>
    <row r="415" spans="1:8">
      <c r="A415" s="18">
        <v>218898927</v>
      </c>
      <c r="B415" s="18" t="s">
        <v>1979</v>
      </c>
      <c r="C415" s="18" t="s">
        <v>1980</v>
      </c>
      <c r="D415" s="18" t="s">
        <v>1981</v>
      </c>
      <c r="E415" s="18" t="s">
        <v>1982</v>
      </c>
      <c r="F415" s="18" t="s">
        <v>2268</v>
      </c>
      <c r="G415" s="18" t="s">
        <v>2269</v>
      </c>
      <c r="H415" s="19">
        <v>5.0794799999999999E-7</v>
      </c>
    </row>
    <row r="416" spans="1:8">
      <c r="A416" s="18">
        <v>166986389</v>
      </c>
      <c r="B416" s="18" t="s">
        <v>1979</v>
      </c>
      <c r="C416" s="18" t="s">
        <v>1980</v>
      </c>
      <c r="D416" s="18" t="s">
        <v>1981</v>
      </c>
      <c r="E416" s="18" t="s">
        <v>1982</v>
      </c>
      <c r="F416" s="18" t="s">
        <v>82</v>
      </c>
      <c r="G416" s="18" t="s">
        <v>83</v>
      </c>
      <c r="H416" s="19">
        <v>1.3241200000000001E-6</v>
      </c>
    </row>
    <row r="417" spans="1:8">
      <c r="A417" s="18">
        <v>168142494</v>
      </c>
      <c r="B417" s="18" t="s">
        <v>1979</v>
      </c>
      <c r="C417" s="18" t="s">
        <v>1980</v>
      </c>
      <c r="D417" s="18" t="s">
        <v>1981</v>
      </c>
      <c r="E417" s="18" t="s">
        <v>1982</v>
      </c>
      <c r="F417" s="18" t="s">
        <v>1146</v>
      </c>
      <c r="G417" s="18" t="s">
        <v>1147</v>
      </c>
      <c r="H417" s="19">
        <v>3.8525799999999996E-6</v>
      </c>
    </row>
    <row r="418" spans="1:8">
      <c r="A418" s="18">
        <v>30022535</v>
      </c>
      <c r="B418" s="18" t="s">
        <v>1979</v>
      </c>
      <c r="C418" s="18" t="s">
        <v>1980</v>
      </c>
      <c r="D418" s="18" t="s">
        <v>1981</v>
      </c>
      <c r="E418" s="18" t="s">
        <v>1982</v>
      </c>
      <c r="F418" s="18" t="s">
        <v>1275</v>
      </c>
      <c r="G418" s="18" t="s">
        <v>1276</v>
      </c>
      <c r="H418" s="18">
        <v>0.32156899999999999</v>
      </c>
    </row>
    <row r="419" spans="1:8">
      <c r="A419" s="18">
        <v>163764470</v>
      </c>
      <c r="B419" s="18" t="s">
        <v>1979</v>
      </c>
      <c r="C419" s="18" t="s">
        <v>1980</v>
      </c>
      <c r="D419" s="18" t="s">
        <v>1981</v>
      </c>
      <c r="E419" s="18" t="s">
        <v>246</v>
      </c>
      <c r="F419" s="18" t="s">
        <v>247</v>
      </c>
      <c r="G419" s="18" t="s">
        <v>248</v>
      </c>
      <c r="H419" s="18">
        <v>0.44388</v>
      </c>
    </row>
    <row r="420" spans="1:8">
      <c r="A420" s="18">
        <v>126651697</v>
      </c>
      <c r="B420" s="18" t="s">
        <v>1979</v>
      </c>
      <c r="C420" s="18" t="s">
        <v>1980</v>
      </c>
      <c r="D420" s="18" t="s">
        <v>1981</v>
      </c>
      <c r="E420" s="18" t="s">
        <v>1143</v>
      </c>
      <c r="F420" s="18" t="s">
        <v>1144</v>
      </c>
      <c r="G420" s="18" t="s">
        <v>1145</v>
      </c>
      <c r="H420" s="19">
        <v>2.85702E-6</v>
      </c>
    </row>
    <row r="421" spans="1:8">
      <c r="A421" s="18">
        <v>16077567</v>
      </c>
      <c r="B421" s="18" t="s">
        <v>1979</v>
      </c>
      <c r="C421" s="18" t="s">
        <v>1980</v>
      </c>
      <c r="D421" s="18" t="s">
        <v>1981</v>
      </c>
      <c r="E421" s="18" t="s">
        <v>664</v>
      </c>
      <c r="F421" s="18" t="s">
        <v>665</v>
      </c>
      <c r="G421" s="18" t="s">
        <v>666</v>
      </c>
      <c r="H421" s="19">
        <v>9.25698E-9</v>
      </c>
    </row>
    <row r="422" spans="1:8">
      <c r="A422" s="18">
        <v>163937925</v>
      </c>
      <c r="B422" s="18" t="s">
        <v>1979</v>
      </c>
      <c r="C422" s="18" t="s">
        <v>1980</v>
      </c>
      <c r="D422" s="18" t="s">
        <v>1981</v>
      </c>
      <c r="E422" s="18" t="s">
        <v>211</v>
      </c>
      <c r="F422" s="18" t="s">
        <v>212</v>
      </c>
      <c r="G422" s="18" t="s">
        <v>213</v>
      </c>
      <c r="H422" s="18">
        <v>0.31787900000000002</v>
      </c>
    </row>
    <row r="423" spans="1:8">
      <c r="A423" s="18">
        <v>163939175</v>
      </c>
      <c r="B423" s="18" t="s">
        <v>1979</v>
      </c>
      <c r="C423" s="18" t="s">
        <v>1980</v>
      </c>
      <c r="D423" s="18" t="s">
        <v>1981</v>
      </c>
      <c r="E423" s="18" t="s">
        <v>211</v>
      </c>
      <c r="F423" s="18" t="s">
        <v>242</v>
      </c>
      <c r="G423" s="18" t="s">
        <v>243</v>
      </c>
      <c r="H423" s="18">
        <v>0.41344399999999998</v>
      </c>
    </row>
    <row r="424" spans="1:8">
      <c r="A424" s="18">
        <v>192807627</v>
      </c>
      <c r="B424" s="18" t="s">
        <v>1979</v>
      </c>
      <c r="C424" s="18" t="s">
        <v>1980</v>
      </c>
      <c r="D424" s="18" t="s">
        <v>589</v>
      </c>
      <c r="E424" s="18" t="s">
        <v>590</v>
      </c>
      <c r="F424" s="18" t="s">
        <v>591</v>
      </c>
      <c r="G424" s="18" t="s">
        <v>592</v>
      </c>
      <c r="H424" s="19">
        <v>2.71672E-7</v>
      </c>
    </row>
    <row r="425" spans="1:8">
      <c r="A425" s="18">
        <v>192810221</v>
      </c>
      <c r="B425" s="18" t="s">
        <v>1979</v>
      </c>
      <c r="C425" s="18" t="s">
        <v>1980</v>
      </c>
      <c r="D425" s="18" t="s">
        <v>589</v>
      </c>
      <c r="E425" s="18" t="s">
        <v>590</v>
      </c>
      <c r="F425" s="18" t="s">
        <v>850</v>
      </c>
      <c r="G425" s="18" t="s">
        <v>851</v>
      </c>
      <c r="H425" s="18">
        <v>5.0598999999999998E-2</v>
      </c>
    </row>
    <row r="426" spans="1:8">
      <c r="A426" s="18">
        <v>158320918</v>
      </c>
      <c r="B426" s="18" t="s">
        <v>1979</v>
      </c>
      <c r="C426" s="18" t="s">
        <v>2165</v>
      </c>
      <c r="D426" s="18" t="s">
        <v>1484</v>
      </c>
      <c r="E426" s="18" t="s">
        <v>1225</v>
      </c>
      <c r="F426" s="18" t="s">
        <v>1226</v>
      </c>
      <c r="G426" s="18" t="s">
        <v>1227</v>
      </c>
      <c r="H426" s="18">
        <v>1.1432E-3</v>
      </c>
    </row>
    <row r="427" spans="1:8">
      <c r="A427" s="18">
        <v>164687217</v>
      </c>
      <c r="B427" s="18" t="s">
        <v>1979</v>
      </c>
      <c r="C427" s="18" t="s">
        <v>2165</v>
      </c>
      <c r="D427" s="18" t="s">
        <v>2166</v>
      </c>
      <c r="E427" s="18" t="s">
        <v>414</v>
      </c>
      <c r="F427" s="18" t="s">
        <v>415</v>
      </c>
      <c r="G427" s="18" t="s">
        <v>416</v>
      </c>
      <c r="H427" s="18">
        <v>0.14453199999999999</v>
      </c>
    </row>
    <row r="428" spans="1:8">
      <c r="A428" s="18">
        <v>150017658</v>
      </c>
      <c r="B428" s="18" t="s">
        <v>1979</v>
      </c>
      <c r="C428" s="18" t="s">
        <v>2165</v>
      </c>
      <c r="D428" s="18" t="s">
        <v>2166</v>
      </c>
      <c r="E428" s="18" t="s">
        <v>2420</v>
      </c>
      <c r="F428" s="18" t="s">
        <v>2421</v>
      </c>
      <c r="G428" s="18" t="s">
        <v>2422</v>
      </c>
      <c r="H428" s="19">
        <v>9.3183199999999995E-15</v>
      </c>
    </row>
    <row r="429" spans="1:8">
      <c r="A429" s="18">
        <v>150017657</v>
      </c>
      <c r="B429" s="18" t="s">
        <v>1979</v>
      </c>
      <c r="C429" s="18" t="s">
        <v>2165</v>
      </c>
      <c r="D429" s="18" t="s">
        <v>2166</v>
      </c>
      <c r="E429" s="18" t="s">
        <v>2420</v>
      </c>
      <c r="F429" s="18" t="s">
        <v>195</v>
      </c>
      <c r="G429" s="18" t="s">
        <v>196</v>
      </c>
      <c r="H429" s="19">
        <v>5.6078800000000001E-11</v>
      </c>
    </row>
    <row r="430" spans="1:8">
      <c r="A430" s="18">
        <v>150017659</v>
      </c>
      <c r="B430" s="18" t="s">
        <v>1979</v>
      </c>
      <c r="C430" s="18" t="s">
        <v>2165</v>
      </c>
      <c r="D430" s="18" t="s">
        <v>2166</v>
      </c>
      <c r="E430" s="18" t="s">
        <v>2420</v>
      </c>
      <c r="F430" s="18" t="s">
        <v>585</v>
      </c>
      <c r="G430" s="18" t="s">
        <v>586</v>
      </c>
      <c r="H430" s="19">
        <v>2.6495699999999998E-7</v>
      </c>
    </row>
    <row r="431" spans="1:8">
      <c r="A431" s="18">
        <v>150017655</v>
      </c>
      <c r="B431" s="18" t="s">
        <v>1979</v>
      </c>
      <c r="C431" s="18" t="s">
        <v>2165</v>
      </c>
      <c r="D431" s="18" t="s">
        <v>2166</v>
      </c>
      <c r="E431" s="18" t="s">
        <v>2420</v>
      </c>
      <c r="F431" s="18" t="s">
        <v>93</v>
      </c>
      <c r="G431" s="18" t="s">
        <v>94</v>
      </c>
      <c r="H431" s="19">
        <v>1.73179E-6</v>
      </c>
    </row>
    <row r="432" spans="1:8">
      <c r="A432" s="18">
        <v>150017661</v>
      </c>
      <c r="B432" s="18" t="s">
        <v>1979</v>
      </c>
      <c r="C432" s="18" t="s">
        <v>2165</v>
      </c>
      <c r="D432" s="18" t="s">
        <v>2166</v>
      </c>
      <c r="E432" s="18" t="s">
        <v>2420</v>
      </c>
      <c r="F432" s="18" t="s">
        <v>131</v>
      </c>
      <c r="G432" s="18" t="s">
        <v>132</v>
      </c>
      <c r="H432" s="19">
        <v>4.37239E-6</v>
      </c>
    </row>
    <row r="433" spans="1:8">
      <c r="A433" s="18">
        <v>160936295</v>
      </c>
      <c r="B433" s="18" t="s">
        <v>1979</v>
      </c>
      <c r="C433" s="18" t="s">
        <v>2165</v>
      </c>
      <c r="D433" s="18" t="s">
        <v>2166</v>
      </c>
      <c r="E433" s="18" t="s">
        <v>2458</v>
      </c>
      <c r="F433" s="18" t="s">
        <v>2459</v>
      </c>
      <c r="G433" s="18" t="s">
        <v>2460</v>
      </c>
      <c r="H433" s="19">
        <v>2.2377999999999999E-14</v>
      </c>
    </row>
    <row r="434" spans="1:8">
      <c r="A434" s="18">
        <v>160940648</v>
      </c>
      <c r="B434" s="18" t="s">
        <v>1979</v>
      </c>
      <c r="C434" s="18" t="s">
        <v>2165</v>
      </c>
      <c r="D434" s="18" t="s">
        <v>2166</v>
      </c>
      <c r="E434" s="18" t="s">
        <v>2458</v>
      </c>
      <c r="F434" s="18" t="s">
        <v>587</v>
      </c>
      <c r="G434" s="18" t="s">
        <v>588</v>
      </c>
      <c r="H434" s="19">
        <v>2.6717599999999998E-7</v>
      </c>
    </row>
    <row r="435" spans="1:8">
      <c r="A435" s="18">
        <v>187933439</v>
      </c>
      <c r="B435" s="18" t="s">
        <v>1979</v>
      </c>
      <c r="C435" s="18" t="s">
        <v>2165</v>
      </c>
      <c r="D435" s="18" t="s">
        <v>2166</v>
      </c>
      <c r="E435" s="18" t="s">
        <v>1946</v>
      </c>
      <c r="F435" s="18" t="s">
        <v>1947</v>
      </c>
      <c r="G435" s="18" t="s">
        <v>1948</v>
      </c>
      <c r="H435" s="19">
        <v>1.26959E-12</v>
      </c>
    </row>
    <row r="436" spans="1:8">
      <c r="A436" s="18">
        <v>168185498</v>
      </c>
      <c r="B436" s="18" t="s">
        <v>1979</v>
      </c>
      <c r="C436" s="18" t="s">
        <v>2165</v>
      </c>
      <c r="D436" s="18" t="s">
        <v>2166</v>
      </c>
      <c r="E436" s="18" t="s">
        <v>1946</v>
      </c>
      <c r="F436" s="18" t="s">
        <v>974</v>
      </c>
      <c r="G436" s="18" t="s">
        <v>975</v>
      </c>
      <c r="H436" s="19">
        <v>1.2727500000000001E-10</v>
      </c>
    </row>
    <row r="437" spans="1:8">
      <c r="A437" s="18">
        <v>187935016</v>
      </c>
      <c r="B437" s="18" t="s">
        <v>1979</v>
      </c>
      <c r="C437" s="18" t="s">
        <v>2165</v>
      </c>
      <c r="D437" s="18" t="s">
        <v>2166</v>
      </c>
      <c r="E437" s="18" t="s">
        <v>1946</v>
      </c>
      <c r="F437" s="18" t="s">
        <v>348</v>
      </c>
      <c r="G437" s="18" t="s">
        <v>349</v>
      </c>
      <c r="H437" s="19">
        <v>2.4360500000000001E-9</v>
      </c>
    </row>
    <row r="438" spans="1:8">
      <c r="A438" s="18">
        <v>170761631</v>
      </c>
      <c r="B438" s="18" t="s">
        <v>1979</v>
      </c>
      <c r="C438" s="18" t="s">
        <v>2165</v>
      </c>
      <c r="D438" s="18" t="s">
        <v>2166</v>
      </c>
      <c r="E438" s="18" t="s">
        <v>1946</v>
      </c>
      <c r="F438" s="18" t="s">
        <v>352</v>
      </c>
      <c r="G438" s="18" t="s">
        <v>353</v>
      </c>
      <c r="H438" s="19">
        <v>2.6649199999999999E-9</v>
      </c>
    </row>
    <row r="439" spans="1:8">
      <c r="A439" s="18">
        <v>187934115</v>
      </c>
      <c r="B439" s="18" t="s">
        <v>1979</v>
      </c>
      <c r="C439" s="18" t="s">
        <v>2165</v>
      </c>
      <c r="D439" s="18" t="s">
        <v>2166</v>
      </c>
      <c r="E439" s="18" t="s">
        <v>1946</v>
      </c>
      <c r="F439" s="18" t="s">
        <v>699</v>
      </c>
      <c r="G439" s="18" t="s">
        <v>700</v>
      </c>
      <c r="H439" s="19">
        <v>2.3177700000000001E-8</v>
      </c>
    </row>
    <row r="440" spans="1:8">
      <c r="A440" s="18">
        <v>187934708</v>
      </c>
      <c r="B440" s="18" t="s">
        <v>1979</v>
      </c>
      <c r="C440" s="18" t="s">
        <v>2165</v>
      </c>
      <c r="D440" s="18" t="s">
        <v>2166</v>
      </c>
      <c r="E440" s="18" t="s">
        <v>1946</v>
      </c>
      <c r="F440" s="18" t="s">
        <v>534</v>
      </c>
      <c r="G440" s="18" t="s">
        <v>535</v>
      </c>
      <c r="H440" s="19">
        <v>5.0401900000000003E-5</v>
      </c>
    </row>
    <row r="441" spans="1:8">
      <c r="A441" s="18">
        <v>187933627</v>
      </c>
      <c r="B441" s="18" t="s">
        <v>1979</v>
      </c>
      <c r="C441" s="18" t="s">
        <v>2165</v>
      </c>
      <c r="D441" s="18" t="s">
        <v>2166</v>
      </c>
      <c r="E441" s="18" t="s">
        <v>1946</v>
      </c>
      <c r="F441" s="18" t="s">
        <v>8</v>
      </c>
      <c r="G441" s="18" t="s">
        <v>9</v>
      </c>
      <c r="H441" s="18">
        <v>7.6516500000000005E-4</v>
      </c>
    </row>
    <row r="442" spans="1:8">
      <c r="A442" s="18">
        <v>187935215</v>
      </c>
      <c r="B442" s="18" t="s">
        <v>1979</v>
      </c>
      <c r="C442" s="18" t="s">
        <v>2165</v>
      </c>
      <c r="D442" s="18" t="s">
        <v>2166</v>
      </c>
      <c r="E442" s="18" t="s">
        <v>1946</v>
      </c>
      <c r="F442" s="18" t="s">
        <v>36</v>
      </c>
      <c r="G442" s="18" t="s">
        <v>826</v>
      </c>
      <c r="H442" s="18">
        <v>1.0335499999999999E-2</v>
      </c>
    </row>
    <row r="443" spans="1:8">
      <c r="A443" s="18">
        <v>188590141</v>
      </c>
      <c r="B443" s="18" t="s">
        <v>1979</v>
      </c>
      <c r="C443" s="18" t="s">
        <v>2165</v>
      </c>
      <c r="D443" s="18" t="s">
        <v>2166</v>
      </c>
      <c r="E443" s="18" t="s">
        <v>1946</v>
      </c>
      <c r="F443" s="18" t="s">
        <v>375</v>
      </c>
      <c r="G443" s="18" t="s">
        <v>376</v>
      </c>
      <c r="H443" s="18">
        <v>7.3198200000000005E-2</v>
      </c>
    </row>
    <row r="444" spans="1:8">
      <c r="A444" s="18">
        <v>187934433</v>
      </c>
      <c r="B444" s="18" t="s">
        <v>1979</v>
      </c>
      <c r="C444" s="18" t="s">
        <v>2165</v>
      </c>
      <c r="D444" s="18" t="s">
        <v>2166</v>
      </c>
      <c r="E444" s="18" t="s">
        <v>1946</v>
      </c>
      <c r="F444" s="18" t="s">
        <v>419</v>
      </c>
      <c r="G444" s="18" t="s">
        <v>420</v>
      </c>
      <c r="H444" s="18">
        <v>0.15560299999999999</v>
      </c>
    </row>
    <row r="445" spans="1:8">
      <c r="A445" s="18">
        <v>148380049</v>
      </c>
      <c r="B445" s="18" t="s">
        <v>1979</v>
      </c>
      <c r="C445" s="18" t="s">
        <v>2165</v>
      </c>
      <c r="D445" s="18" t="s">
        <v>2166</v>
      </c>
      <c r="E445" s="18" t="s">
        <v>1946</v>
      </c>
      <c r="F445" s="18" t="s">
        <v>431</v>
      </c>
      <c r="G445" s="18" t="s">
        <v>432</v>
      </c>
      <c r="H445" s="18">
        <v>0.18852099999999999</v>
      </c>
    </row>
    <row r="446" spans="1:8">
      <c r="A446" s="18">
        <v>153931444</v>
      </c>
      <c r="B446" s="18" t="s">
        <v>1979</v>
      </c>
      <c r="C446" s="18" t="s">
        <v>2165</v>
      </c>
      <c r="D446" s="18" t="s">
        <v>2166</v>
      </c>
      <c r="E446" s="18" t="s">
        <v>1946</v>
      </c>
      <c r="F446" s="18" t="s">
        <v>236</v>
      </c>
      <c r="G446" s="18" t="s">
        <v>237</v>
      </c>
      <c r="H446" s="18">
        <v>0.38636199999999998</v>
      </c>
    </row>
    <row r="447" spans="1:8">
      <c r="A447" s="18">
        <v>182418236</v>
      </c>
      <c r="B447" s="18" t="s">
        <v>1979</v>
      </c>
      <c r="C447" s="18" t="s">
        <v>2165</v>
      </c>
      <c r="D447" s="18" t="s">
        <v>2166</v>
      </c>
      <c r="E447" s="18" t="s">
        <v>1811</v>
      </c>
      <c r="F447" s="18" t="s">
        <v>1812</v>
      </c>
      <c r="G447" s="18" t="s">
        <v>1813</v>
      </c>
      <c r="H447" s="19">
        <v>1.55107E-12</v>
      </c>
    </row>
    <row r="448" spans="1:8">
      <c r="A448" s="18">
        <v>182418248</v>
      </c>
      <c r="B448" s="18" t="s">
        <v>1979</v>
      </c>
      <c r="C448" s="18" t="s">
        <v>2165</v>
      </c>
      <c r="D448" s="18" t="s">
        <v>2166</v>
      </c>
      <c r="E448" s="18" t="s">
        <v>1811</v>
      </c>
      <c r="F448" s="18" t="s">
        <v>945</v>
      </c>
      <c r="G448" s="18" t="s">
        <v>946</v>
      </c>
      <c r="H448" s="19">
        <v>3.2603300000000001E-11</v>
      </c>
    </row>
    <row r="449" spans="1:8">
      <c r="A449" s="18">
        <v>182418237</v>
      </c>
      <c r="B449" s="18" t="s">
        <v>1979</v>
      </c>
      <c r="C449" s="18" t="s">
        <v>2165</v>
      </c>
      <c r="D449" s="18" t="s">
        <v>2166</v>
      </c>
      <c r="E449" s="18" t="s">
        <v>1811</v>
      </c>
      <c r="F449" s="18" t="s">
        <v>1059</v>
      </c>
      <c r="G449" s="18" t="s">
        <v>1060</v>
      </c>
      <c r="H449" s="19">
        <v>1.4053300000000001E-7</v>
      </c>
    </row>
    <row r="450" spans="1:8">
      <c r="A450" s="18">
        <v>182418234</v>
      </c>
      <c r="B450" s="18" t="s">
        <v>1979</v>
      </c>
      <c r="C450" s="18" t="s">
        <v>2165</v>
      </c>
      <c r="D450" s="18" t="s">
        <v>2166</v>
      </c>
      <c r="E450" s="18" t="s">
        <v>1811</v>
      </c>
      <c r="F450" s="18" t="s">
        <v>1141</v>
      </c>
      <c r="G450" s="18" t="s">
        <v>1142</v>
      </c>
      <c r="H450" s="19">
        <v>2.5848199999999999E-6</v>
      </c>
    </row>
    <row r="451" spans="1:8">
      <c r="A451" s="18">
        <v>182418279</v>
      </c>
      <c r="B451" s="18" t="s">
        <v>1979</v>
      </c>
      <c r="C451" s="18" t="s">
        <v>2165</v>
      </c>
      <c r="D451" s="18" t="s">
        <v>2166</v>
      </c>
      <c r="E451" s="18" t="s">
        <v>1811</v>
      </c>
      <c r="F451" s="18" t="s">
        <v>1198</v>
      </c>
      <c r="G451" s="18" t="s">
        <v>1199</v>
      </c>
      <c r="H451" s="19">
        <v>7.3368700000000001E-5</v>
      </c>
    </row>
    <row r="452" spans="1:8">
      <c r="A452" s="18">
        <v>220929746</v>
      </c>
      <c r="B452" s="18" t="s">
        <v>1979</v>
      </c>
      <c r="C452" s="18" t="s">
        <v>2165</v>
      </c>
      <c r="D452" s="18" t="s">
        <v>2166</v>
      </c>
      <c r="E452" s="18" t="s">
        <v>503</v>
      </c>
      <c r="F452" s="18" t="s">
        <v>504</v>
      </c>
      <c r="G452" s="18" t="s">
        <v>505</v>
      </c>
      <c r="H452" s="19">
        <v>8.1703500000000001E-8</v>
      </c>
    </row>
    <row r="453" spans="1:8">
      <c r="A453" s="18">
        <v>145953377</v>
      </c>
      <c r="B453" s="18" t="s">
        <v>1979</v>
      </c>
      <c r="C453" s="18" t="s">
        <v>2165</v>
      </c>
      <c r="D453" s="18" t="s">
        <v>2166</v>
      </c>
      <c r="E453" s="18" t="s">
        <v>464</v>
      </c>
      <c r="F453" s="18" t="s">
        <v>465</v>
      </c>
      <c r="G453" s="18" t="s">
        <v>210</v>
      </c>
      <c r="H453" s="18">
        <v>0.31665599999999999</v>
      </c>
    </row>
    <row r="454" spans="1:8">
      <c r="A454" s="18">
        <v>126700491</v>
      </c>
      <c r="B454" s="18" t="s">
        <v>1979</v>
      </c>
      <c r="C454" s="18" t="s">
        <v>2165</v>
      </c>
      <c r="D454" s="18" t="s">
        <v>2166</v>
      </c>
      <c r="E454" s="18" t="s">
        <v>464</v>
      </c>
      <c r="F454" s="18" t="s">
        <v>214</v>
      </c>
      <c r="G454" s="18" t="s">
        <v>215</v>
      </c>
      <c r="H454" s="18">
        <v>0.33291199999999999</v>
      </c>
    </row>
    <row r="455" spans="1:8">
      <c r="A455" s="18">
        <v>218268143</v>
      </c>
      <c r="B455" s="18" t="s">
        <v>1979</v>
      </c>
      <c r="C455" s="18" t="s">
        <v>2165</v>
      </c>
      <c r="D455" s="18" t="s">
        <v>2166</v>
      </c>
      <c r="E455" s="18" t="s">
        <v>892</v>
      </c>
      <c r="F455" s="18" t="s">
        <v>893</v>
      </c>
      <c r="G455" s="18" t="s">
        <v>894</v>
      </c>
      <c r="H455" s="19">
        <v>4.4013599999999997E-12</v>
      </c>
    </row>
    <row r="456" spans="1:8">
      <c r="A456" s="18">
        <v>218269768</v>
      </c>
      <c r="B456" s="18" t="s">
        <v>1979</v>
      </c>
      <c r="C456" s="18" t="s">
        <v>2165</v>
      </c>
      <c r="D456" s="18" t="s">
        <v>2166</v>
      </c>
      <c r="E456" s="18" t="s">
        <v>892</v>
      </c>
      <c r="F456" s="18" t="s">
        <v>487</v>
      </c>
      <c r="G456" s="18" t="s">
        <v>488</v>
      </c>
      <c r="H456" s="19">
        <v>5.5661300000000001E-8</v>
      </c>
    </row>
    <row r="457" spans="1:8">
      <c r="A457" s="18">
        <v>118443757</v>
      </c>
      <c r="B457" s="18" t="s">
        <v>1979</v>
      </c>
      <c r="C457" s="18" t="s">
        <v>2165</v>
      </c>
      <c r="D457" s="18" t="s">
        <v>2166</v>
      </c>
      <c r="E457" s="18" t="s">
        <v>922</v>
      </c>
      <c r="F457" s="18" t="s">
        <v>923</v>
      </c>
      <c r="G457" s="18" t="s">
        <v>924</v>
      </c>
      <c r="H457" s="19">
        <v>1.47576E-11</v>
      </c>
    </row>
    <row r="458" spans="1:8">
      <c r="A458" s="18">
        <v>168210190</v>
      </c>
      <c r="B458" s="18" t="s">
        <v>1979</v>
      </c>
      <c r="C458" s="18" t="s">
        <v>2165</v>
      </c>
      <c r="D458" s="18" t="s">
        <v>2166</v>
      </c>
      <c r="E458" s="18" t="s">
        <v>2167</v>
      </c>
      <c r="F458" s="18" t="s">
        <v>2168</v>
      </c>
      <c r="G458" s="18" t="s">
        <v>2169</v>
      </c>
      <c r="H458" s="19">
        <v>7.7443999999999999E-20</v>
      </c>
    </row>
    <row r="459" spans="1:8">
      <c r="A459" s="18">
        <v>169344357</v>
      </c>
      <c r="B459" s="18" t="s">
        <v>1979</v>
      </c>
      <c r="C459" s="18" t="s">
        <v>2165</v>
      </c>
      <c r="D459" s="18" t="s">
        <v>2166</v>
      </c>
      <c r="E459" s="18" t="s">
        <v>2167</v>
      </c>
      <c r="F459" s="18" t="s">
        <v>2471</v>
      </c>
      <c r="G459" s="18" t="s">
        <v>2472</v>
      </c>
      <c r="H459" s="19">
        <v>2.6663500000000001E-14</v>
      </c>
    </row>
    <row r="460" spans="1:8">
      <c r="A460" s="18">
        <v>168204813</v>
      </c>
      <c r="B460" s="18" t="s">
        <v>1979</v>
      </c>
      <c r="C460" s="18" t="s">
        <v>2165</v>
      </c>
      <c r="D460" s="18" t="s">
        <v>2166</v>
      </c>
      <c r="E460" s="18" t="s">
        <v>2167</v>
      </c>
      <c r="F460" s="18" t="s">
        <v>1743</v>
      </c>
      <c r="G460" s="18" t="s">
        <v>1744</v>
      </c>
      <c r="H460" s="19">
        <v>4.1840199999999997E-14</v>
      </c>
    </row>
    <row r="461" spans="1:8">
      <c r="A461" s="18">
        <v>169342429</v>
      </c>
      <c r="B461" s="18" t="s">
        <v>1979</v>
      </c>
      <c r="C461" s="18" t="s">
        <v>2165</v>
      </c>
      <c r="D461" s="18" t="s">
        <v>2166</v>
      </c>
      <c r="E461" s="18" t="s">
        <v>2167</v>
      </c>
      <c r="F461" s="18" t="s">
        <v>742</v>
      </c>
      <c r="G461" s="18" t="s">
        <v>743</v>
      </c>
      <c r="H461" s="19">
        <v>1.04851E-10</v>
      </c>
    </row>
    <row r="462" spans="1:8">
      <c r="A462" s="18">
        <v>169342448</v>
      </c>
      <c r="B462" s="18" t="s">
        <v>1979</v>
      </c>
      <c r="C462" s="18" t="s">
        <v>2165</v>
      </c>
      <c r="D462" s="18" t="s">
        <v>2166</v>
      </c>
      <c r="E462" s="18" t="s">
        <v>2167</v>
      </c>
      <c r="F462" s="18" t="s">
        <v>776</v>
      </c>
      <c r="G462" s="18" t="s">
        <v>777</v>
      </c>
      <c r="H462" s="19">
        <v>2.3164299999999999E-10</v>
      </c>
    </row>
    <row r="463" spans="1:8">
      <c r="A463" s="18">
        <v>110800417</v>
      </c>
      <c r="B463" s="18" t="s">
        <v>1979</v>
      </c>
      <c r="C463" s="18" t="s">
        <v>2165</v>
      </c>
      <c r="D463" s="18" t="s">
        <v>2166</v>
      </c>
      <c r="E463" s="18" t="s">
        <v>2167</v>
      </c>
      <c r="F463" s="18" t="s">
        <v>361</v>
      </c>
      <c r="G463" s="18" t="s">
        <v>362</v>
      </c>
      <c r="H463" s="18">
        <v>5.9720599999999999E-2</v>
      </c>
    </row>
    <row r="464" spans="1:8">
      <c r="A464" s="18">
        <v>168211855</v>
      </c>
      <c r="B464" s="18" t="s">
        <v>1979</v>
      </c>
      <c r="C464" s="18" t="s">
        <v>2165</v>
      </c>
      <c r="D464" s="18" t="s">
        <v>2166</v>
      </c>
      <c r="E464" s="18" t="s">
        <v>2167</v>
      </c>
      <c r="F464" s="18" t="s">
        <v>363</v>
      </c>
      <c r="G464" s="18" t="s">
        <v>364</v>
      </c>
      <c r="H464" s="18">
        <v>6.1747400000000001E-2</v>
      </c>
    </row>
    <row r="465" spans="1:8">
      <c r="A465" s="18">
        <v>168205726</v>
      </c>
      <c r="B465" s="18" t="s">
        <v>1979</v>
      </c>
      <c r="C465" s="18" t="s">
        <v>2165</v>
      </c>
      <c r="D465" s="18" t="s">
        <v>2166</v>
      </c>
      <c r="E465" s="18" t="s">
        <v>2167</v>
      </c>
      <c r="F465" s="18" t="s">
        <v>1254</v>
      </c>
      <c r="G465" s="18" t="s">
        <v>1255</v>
      </c>
      <c r="H465" s="18">
        <v>7.6706700000000003E-2</v>
      </c>
    </row>
    <row r="466" spans="1:8">
      <c r="A466" s="18">
        <v>110801908</v>
      </c>
      <c r="B466" s="18" t="s">
        <v>1979</v>
      </c>
      <c r="C466" s="18" t="s">
        <v>2165</v>
      </c>
      <c r="D466" s="18" t="s">
        <v>2166</v>
      </c>
      <c r="E466" s="18" t="s">
        <v>2167</v>
      </c>
      <c r="F466" s="18" t="s">
        <v>1269</v>
      </c>
      <c r="G466" s="18" t="s">
        <v>1270</v>
      </c>
      <c r="H466" s="18">
        <v>0.225052</v>
      </c>
    </row>
    <row r="467" spans="1:8">
      <c r="A467" s="18">
        <v>169342185</v>
      </c>
      <c r="B467" s="18" t="s">
        <v>1979</v>
      </c>
      <c r="C467" s="18" t="s">
        <v>2165</v>
      </c>
      <c r="D467" s="18" t="s">
        <v>2166</v>
      </c>
      <c r="E467" s="18" t="s">
        <v>2167</v>
      </c>
      <c r="F467" s="18" t="s">
        <v>433</v>
      </c>
      <c r="G467" s="18" t="s">
        <v>434</v>
      </c>
      <c r="H467" s="18">
        <v>0.23075699999999999</v>
      </c>
    </row>
    <row r="468" spans="1:8">
      <c r="A468" s="18">
        <v>168213386</v>
      </c>
      <c r="B468" s="18" t="s">
        <v>1979</v>
      </c>
      <c r="C468" s="18" t="s">
        <v>2165</v>
      </c>
      <c r="D468" s="18" t="s">
        <v>2166</v>
      </c>
      <c r="E468" s="18" t="s">
        <v>2167</v>
      </c>
      <c r="F468" s="18" t="s">
        <v>1271</v>
      </c>
      <c r="G468" s="18" t="s">
        <v>1272</v>
      </c>
      <c r="H468" s="18">
        <v>0.25083699999999998</v>
      </c>
    </row>
    <row r="469" spans="1:8">
      <c r="A469" s="18">
        <v>18309101</v>
      </c>
      <c r="B469" s="18" t="s">
        <v>1979</v>
      </c>
      <c r="C469" s="18" t="s">
        <v>2165</v>
      </c>
      <c r="D469" s="18" t="s">
        <v>2166</v>
      </c>
      <c r="E469" s="18" t="s">
        <v>2167</v>
      </c>
      <c r="F469" s="18" t="s">
        <v>446</v>
      </c>
      <c r="G469" s="18" t="s">
        <v>447</v>
      </c>
      <c r="H469" s="18">
        <v>0.252938</v>
      </c>
    </row>
    <row r="470" spans="1:8">
      <c r="A470" s="18">
        <v>167759769</v>
      </c>
      <c r="B470" s="18" t="s">
        <v>1979</v>
      </c>
      <c r="C470" s="18" t="s">
        <v>2165</v>
      </c>
      <c r="D470" s="18" t="s">
        <v>2166</v>
      </c>
      <c r="E470" s="18" t="s">
        <v>1441</v>
      </c>
      <c r="F470" s="18" t="s">
        <v>1442</v>
      </c>
      <c r="G470" s="18" t="s">
        <v>1443</v>
      </c>
      <c r="H470" s="19">
        <v>2.53395E-17</v>
      </c>
    </row>
    <row r="471" spans="1:8">
      <c r="A471" s="18">
        <v>125973959</v>
      </c>
      <c r="B471" s="18" t="s">
        <v>1979</v>
      </c>
      <c r="C471" s="18" t="s">
        <v>2165</v>
      </c>
      <c r="D471" s="18" t="s">
        <v>2166</v>
      </c>
      <c r="E471" s="18" t="s">
        <v>757</v>
      </c>
      <c r="F471" s="18" t="s">
        <v>758</v>
      </c>
      <c r="G471" s="18" t="s">
        <v>759</v>
      </c>
      <c r="H471" s="19">
        <v>1.53908E-10</v>
      </c>
    </row>
    <row r="472" spans="1:8">
      <c r="A472" s="18">
        <v>125973650</v>
      </c>
      <c r="B472" s="18" t="s">
        <v>1979</v>
      </c>
      <c r="C472" s="18" t="s">
        <v>2165</v>
      </c>
      <c r="D472" s="18" t="s">
        <v>2166</v>
      </c>
      <c r="E472" s="18" t="s">
        <v>757</v>
      </c>
      <c r="F472" s="18" t="s">
        <v>772</v>
      </c>
      <c r="G472" s="18" t="s">
        <v>773</v>
      </c>
      <c r="H472" s="19">
        <v>2.07831E-10</v>
      </c>
    </row>
    <row r="473" spans="1:8">
      <c r="A473" s="18">
        <v>196252334</v>
      </c>
      <c r="B473" s="18" t="s">
        <v>1979</v>
      </c>
      <c r="C473" s="18" t="s">
        <v>2165</v>
      </c>
      <c r="D473" s="18" t="s">
        <v>2166</v>
      </c>
      <c r="E473" s="18" t="s">
        <v>757</v>
      </c>
      <c r="F473" s="18" t="s">
        <v>980</v>
      </c>
      <c r="G473" s="18" t="s">
        <v>981</v>
      </c>
      <c r="H473" s="19">
        <v>2.518E-10</v>
      </c>
    </row>
    <row r="474" spans="1:8">
      <c r="A474" s="18">
        <v>125974941</v>
      </c>
      <c r="B474" s="18" t="s">
        <v>1979</v>
      </c>
      <c r="C474" s="18" t="s">
        <v>2165</v>
      </c>
      <c r="D474" s="18" t="s">
        <v>2166</v>
      </c>
      <c r="E474" s="18" t="s">
        <v>757</v>
      </c>
      <c r="F474" s="18" t="s">
        <v>330</v>
      </c>
      <c r="G474" s="18" t="s">
        <v>331</v>
      </c>
      <c r="H474" s="19">
        <v>1.41628E-9</v>
      </c>
    </row>
    <row r="475" spans="1:8">
      <c r="A475" s="18">
        <v>29376482</v>
      </c>
      <c r="B475" s="18" t="s">
        <v>1979</v>
      </c>
      <c r="C475" s="18" t="s">
        <v>84</v>
      </c>
      <c r="D475" s="18" t="s">
        <v>85</v>
      </c>
      <c r="E475" s="18" t="s">
        <v>1804</v>
      </c>
      <c r="F475" s="18" t="s">
        <v>1805</v>
      </c>
      <c r="G475" s="18" t="s">
        <v>1806</v>
      </c>
      <c r="H475" s="19">
        <v>1.2076E-12</v>
      </c>
    </row>
    <row r="476" spans="1:8">
      <c r="A476" s="18">
        <v>69245856</v>
      </c>
      <c r="B476" s="18" t="s">
        <v>1979</v>
      </c>
      <c r="C476" s="18" t="s">
        <v>84</v>
      </c>
      <c r="D476" s="18" t="s">
        <v>85</v>
      </c>
      <c r="E476" s="18" t="s">
        <v>86</v>
      </c>
      <c r="F476" s="18" t="s">
        <v>87</v>
      </c>
      <c r="G476" s="18" t="s">
        <v>88</v>
      </c>
      <c r="H476" s="19">
        <v>1.5153600000000001E-6</v>
      </c>
    </row>
    <row r="477" spans="1:8">
      <c r="A477" s="18">
        <v>69245854</v>
      </c>
      <c r="B477" s="18" t="s">
        <v>1979</v>
      </c>
      <c r="C477" s="18" t="s">
        <v>84</v>
      </c>
      <c r="D477" s="18" t="s">
        <v>85</v>
      </c>
      <c r="E477" s="18" t="s">
        <v>86</v>
      </c>
      <c r="F477" s="18" t="s">
        <v>831</v>
      </c>
      <c r="G477" s="18" t="s">
        <v>832</v>
      </c>
      <c r="H477" s="18">
        <v>1.5171199999999999E-2</v>
      </c>
    </row>
    <row r="478" spans="1:8">
      <c r="A478" s="18">
        <v>167757422</v>
      </c>
      <c r="B478" s="18" t="s">
        <v>1979</v>
      </c>
      <c r="C478" s="18" t="s">
        <v>1485</v>
      </c>
      <c r="E478" s="18" t="s">
        <v>998</v>
      </c>
      <c r="F478" s="18" t="s">
        <v>999</v>
      </c>
      <c r="G478" s="18" t="s">
        <v>1000</v>
      </c>
      <c r="H478" s="19">
        <v>7.9637599999999996E-10</v>
      </c>
    </row>
    <row r="479" spans="1:8">
      <c r="A479" s="18">
        <v>169350767</v>
      </c>
      <c r="B479" s="18" t="s">
        <v>1979</v>
      </c>
      <c r="C479" s="18" t="s">
        <v>1485</v>
      </c>
      <c r="E479" s="18" t="s">
        <v>1162</v>
      </c>
      <c r="F479" s="18" t="s">
        <v>1163</v>
      </c>
      <c r="G479" s="18" t="s">
        <v>1164</v>
      </c>
      <c r="H479" s="19">
        <v>1.04131E-5</v>
      </c>
    </row>
    <row r="480" spans="1:8">
      <c r="A480" s="18">
        <v>169350766</v>
      </c>
      <c r="B480" s="18" t="s">
        <v>1979</v>
      </c>
      <c r="C480" s="18" t="s">
        <v>1485</v>
      </c>
      <c r="E480" s="18" t="s">
        <v>1162</v>
      </c>
      <c r="F480" s="18" t="s">
        <v>1213</v>
      </c>
      <c r="G480" s="18" t="s">
        <v>1214</v>
      </c>
      <c r="H480" s="18">
        <v>3.4061300000000003E-4</v>
      </c>
    </row>
    <row r="481" spans="1:8">
      <c r="A481" s="18">
        <v>149928502</v>
      </c>
      <c r="B481" s="18" t="s">
        <v>1979</v>
      </c>
      <c r="C481" s="18" t="s">
        <v>2207</v>
      </c>
      <c r="D481" s="18" t="s">
        <v>2208</v>
      </c>
      <c r="E481" s="18" t="s">
        <v>2209</v>
      </c>
      <c r="F481" s="18" t="s">
        <v>2210</v>
      </c>
      <c r="G481" s="18" t="s">
        <v>2211</v>
      </c>
      <c r="H481" s="19">
        <v>2.8462700000000002E-19</v>
      </c>
    </row>
    <row r="482" spans="1:8">
      <c r="A482" s="18">
        <v>149928326</v>
      </c>
      <c r="B482" s="18" t="s">
        <v>1979</v>
      </c>
      <c r="C482" s="18" t="s">
        <v>2207</v>
      </c>
      <c r="D482" s="18" t="s">
        <v>2208</v>
      </c>
      <c r="E482" s="18" t="s">
        <v>2209</v>
      </c>
      <c r="F482" s="18" t="s">
        <v>2354</v>
      </c>
      <c r="G482" s="18" t="s">
        <v>2355</v>
      </c>
      <c r="H482" s="19">
        <v>9.7938500000000004E-16</v>
      </c>
    </row>
    <row r="483" spans="1:8">
      <c r="A483" s="18">
        <v>167749528</v>
      </c>
      <c r="B483" s="18" t="s">
        <v>1979</v>
      </c>
      <c r="C483" s="18" t="s">
        <v>2207</v>
      </c>
      <c r="D483" s="18" t="s">
        <v>1486</v>
      </c>
      <c r="E483" s="18" t="s">
        <v>1013</v>
      </c>
      <c r="F483" s="18" t="s">
        <v>1014</v>
      </c>
      <c r="G483" s="18" t="s">
        <v>1015</v>
      </c>
      <c r="H483" s="19">
        <v>3.8546700000000003E-9</v>
      </c>
    </row>
    <row r="484" spans="1:8">
      <c r="A484" s="18">
        <v>167750070</v>
      </c>
      <c r="B484" s="18" t="s">
        <v>1979</v>
      </c>
      <c r="C484" s="18" t="s">
        <v>2207</v>
      </c>
      <c r="D484" s="18" t="s">
        <v>1486</v>
      </c>
      <c r="E484" s="18" t="s">
        <v>1013</v>
      </c>
      <c r="F484" s="18" t="s">
        <v>1018</v>
      </c>
      <c r="G484" s="18" t="s">
        <v>1019</v>
      </c>
      <c r="H484" s="19">
        <v>5.8501799999999997E-9</v>
      </c>
    </row>
    <row r="485" spans="1:8">
      <c r="A485" s="18">
        <v>154484126</v>
      </c>
      <c r="B485" s="18" t="s">
        <v>1979</v>
      </c>
      <c r="C485" s="18" t="s">
        <v>2207</v>
      </c>
      <c r="D485" s="18" t="s">
        <v>1486</v>
      </c>
      <c r="E485" s="18" t="s">
        <v>1081</v>
      </c>
      <c r="F485" s="18" t="s">
        <v>1082</v>
      </c>
      <c r="G485" s="18" t="s">
        <v>1083</v>
      </c>
      <c r="H485" s="19">
        <v>3.9877999999999997E-7</v>
      </c>
    </row>
    <row r="486" spans="1:8">
      <c r="A486" s="18">
        <v>154484128</v>
      </c>
      <c r="B486" s="18" t="s">
        <v>1979</v>
      </c>
      <c r="C486" s="18" t="s">
        <v>2207</v>
      </c>
      <c r="D486" s="18" t="s">
        <v>1486</v>
      </c>
      <c r="E486" s="18" t="s">
        <v>1081</v>
      </c>
      <c r="F486" s="18" t="s">
        <v>1215</v>
      </c>
      <c r="G486" s="18" t="s">
        <v>1216</v>
      </c>
      <c r="H486" s="18">
        <v>3.611E-4</v>
      </c>
    </row>
    <row r="487" spans="1:8">
      <c r="A487" s="18">
        <v>89210401</v>
      </c>
      <c r="B487" s="18" t="s">
        <v>1979</v>
      </c>
      <c r="C487" s="18" t="s">
        <v>1487</v>
      </c>
      <c r="D487" s="18" t="s">
        <v>1488</v>
      </c>
      <c r="E487" s="18" t="s">
        <v>987</v>
      </c>
      <c r="F487" s="18" t="s">
        <v>988</v>
      </c>
      <c r="G487" s="18" t="s">
        <v>989</v>
      </c>
      <c r="H487" s="19">
        <v>4.6208199999999999E-10</v>
      </c>
    </row>
    <row r="488" spans="1:8">
      <c r="A488" s="18">
        <v>163816550</v>
      </c>
      <c r="B488" s="18" t="s">
        <v>1979</v>
      </c>
      <c r="C488" s="18" t="s">
        <v>2260</v>
      </c>
      <c r="D488" s="18" t="s">
        <v>1489</v>
      </c>
      <c r="E488" s="18" t="s">
        <v>1657</v>
      </c>
      <c r="F488" s="18" t="s">
        <v>1658</v>
      </c>
      <c r="G488" s="18" t="s">
        <v>1659</v>
      </c>
      <c r="H488" s="19">
        <v>2.1805800000000001E-17</v>
      </c>
    </row>
    <row r="489" spans="1:8">
      <c r="A489" s="18">
        <v>163816538</v>
      </c>
      <c r="B489" s="18" t="s">
        <v>1979</v>
      </c>
      <c r="C489" s="18" t="s">
        <v>2260</v>
      </c>
      <c r="D489" s="18" t="s">
        <v>1489</v>
      </c>
      <c r="E489" s="18" t="s">
        <v>1657</v>
      </c>
      <c r="F489" s="18" t="s">
        <v>1057</v>
      </c>
      <c r="G489" s="18" t="s">
        <v>1058</v>
      </c>
      <c r="H489" s="19">
        <v>1.15994E-7</v>
      </c>
    </row>
    <row r="490" spans="1:8">
      <c r="A490" s="18">
        <v>163816552</v>
      </c>
      <c r="B490" s="18" t="s">
        <v>1979</v>
      </c>
      <c r="C490" s="18" t="s">
        <v>2260</v>
      </c>
      <c r="D490" s="18" t="s">
        <v>1489</v>
      </c>
      <c r="E490" s="18" t="s">
        <v>1657</v>
      </c>
      <c r="F490" s="18" t="s">
        <v>1244</v>
      </c>
      <c r="G490" s="18" t="s">
        <v>1245</v>
      </c>
      <c r="H490" s="18">
        <v>4.6796299999999999E-2</v>
      </c>
    </row>
    <row r="491" spans="1:8">
      <c r="A491" s="18">
        <v>166032274</v>
      </c>
      <c r="B491" s="18" t="s">
        <v>1979</v>
      </c>
      <c r="C491" s="18" t="s">
        <v>2260</v>
      </c>
      <c r="D491" s="18" t="s">
        <v>2261</v>
      </c>
      <c r="E491" s="18" t="s">
        <v>1771</v>
      </c>
      <c r="F491" s="18" t="s">
        <v>1772</v>
      </c>
      <c r="G491" s="18" t="s">
        <v>1773</v>
      </c>
      <c r="H491" s="19">
        <v>1.58993E-13</v>
      </c>
    </row>
    <row r="492" spans="1:8">
      <c r="A492" s="18">
        <v>153855947</v>
      </c>
      <c r="B492" s="18" t="s">
        <v>1979</v>
      </c>
      <c r="C492" s="18" t="s">
        <v>2260</v>
      </c>
      <c r="D492" s="18" t="s">
        <v>2261</v>
      </c>
      <c r="E492" s="18" t="s">
        <v>2262</v>
      </c>
      <c r="F492" s="18" t="s">
        <v>2263</v>
      </c>
      <c r="G492" s="18" t="s">
        <v>2264</v>
      </c>
      <c r="H492" s="19">
        <v>1.08158E-18</v>
      </c>
    </row>
    <row r="493" spans="1:8">
      <c r="A493" s="18">
        <v>153854113</v>
      </c>
      <c r="B493" s="18" t="s">
        <v>1979</v>
      </c>
      <c r="C493" s="18" t="s">
        <v>2260</v>
      </c>
      <c r="D493" s="18" t="s">
        <v>2261</v>
      </c>
      <c r="E493" s="18" t="s">
        <v>2262</v>
      </c>
      <c r="F493" s="18" t="s">
        <v>799</v>
      </c>
      <c r="G493" s="18" t="s">
        <v>800</v>
      </c>
      <c r="H493" s="19">
        <v>7.3262500000000004E-10</v>
      </c>
    </row>
    <row r="494" spans="1:8">
      <c r="A494" s="18">
        <v>153854325</v>
      </c>
      <c r="B494" s="18" t="s">
        <v>1979</v>
      </c>
      <c r="C494" s="18" t="s">
        <v>2260</v>
      </c>
      <c r="D494" s="18" t="s">
        <v>2261</v>
      </c>
      <c r="E494" s="18" t="s">
        <v>2262</v>
      </c>
      <c r="F494" s="18" t="s">
        <v>678</v>
      </c>
      <c r="G494" s="18" t="s">
        <v>679</v>
      </c>
      <c r="H494" s="19">
        <v>1.19895E-8</v>
      </c>
    </row>
    <row r="495" spans="1:8">
      <c r="A495" s="18">
        <v>153854111</v>
      </c>
      <c r="B495" s="18" t="s">
        <v>1979</v>
      </c>
      <c r="C495" s="18" t="s">
        <v>2260</v>
      </c>
      <c r="D495" s="18" t="s">
        <v>2261</v>
      </c>
      <c r="E495" s="18" t="s">
        <v>2262</v>
      </c>
      <c r="F495" s="18" t="s">
        <v>15</v>
      </c>
      <c r="G495" s="18" t="s">
        <v>16</v>
      </c>
      <c r="H495" s="18">
        <v>9.5053900000000003E-4</v>
      </c>
    </row>
    <row r="496" spans="1:8">
      <c r="A496" s="18">
        <v>218272320</v>
      </c>
      <c r="B496" s="18" t="s">
        <v>1979</v>
      </c>
      <c r="C496" s="18" t="s">
        <v>2260</v>
      </c>
      <c r="D496" s="18" t="s">
        <v>1490</v>
      </c>
      <c r="E496" s="18" t="s">
        <v>1692</v>
      </c>
      <c r="F496" s="18" t="s">
        <v>1693</v>
      </c>
      <c r="G496" s="18" t="s">
        <v>1694</v>
      </c>
      <c r="H496" s="19">
        <v>8.3580399999999996E-16</v>
      </c>
    </row>
    <row r="497" spans="1:8">
      <c r="A497" s="18">
        <v>116333973</v>
      </c>
      <c r="B497" s="18" t="s">
        <v>1979</v>
      </c>
      <c r="C497" s="18" t="s">
        <v>138</v>
      </c>
      <c r="D497" s="18" t="s">
        <v>139</v>
      </c>
      <c r="E497" s="18" t="s">
        <v>140</v>
      </c>
      <c r="F497" s="18" t="s">
        <v>141</v>
      </c>
      <c r="G497" s="18" t="s">
        <v>142</v>
      </c>
      <c r="H497" s="19">
        <v>6.4180999999999996E-6</v>
      </c>
    </row>
    <row r="498" spans="1:8">
      <c r="A498" s="18">
        <v>116618176</v>
      </c>
      <c r="B498" s="18" t="s">
        <v>1979</v>
      </c>
      <c r="C498" s="18" t="s">
        <v>305</v>
      </c>
      <c r="D498" s="18" t="s">
        <v>306</v>
      </c>
      <c r="E498" s="18" t="s">
        <v>307</v>
      </c>
      <c r="F498" s="18" t="s">
        <v>308</v>
      </c>
      <c r="G498" s="18" t="s">
        <v>309</v>
      </c>
      <c r="H498" s="19">
        <v>1.67446E-7</v>
      </c>
    </row>
    <row r="499" spans="1:8">
      <c r="A499" s="18">
        <v>116618550</v>
      </c>
      <c r="B499" s="18" t="s">
        <v>1979</v>
      </c>
      <c r="C499" s="18" t="s">
        <v>305</v>
      </c>
      <c r="D499" s="18" t="s">
        <v>306</v>
      </c>
      <c r="E499" s="18" t="s">
        <v>307</v>
      </c>
      <c r="F499" s="18" t="s">
        <v>861</v>
      </c>
      <c r="G499" s="18" t="s">
        <v>360</v>
      </c>
      <c r="H499" s="18">
        <v>5.8923099999999999E-2</v>
      </c>
    </row>
    <row r="500" spans="1:8">
      <c r="A500" s="18">
        <v>116871712</v>
      </c>
      <c r="B500" s="18" t="s">
        <v>1979</v>
      </c>
      <c r="C500" s="18" t="s">
        <v>370</v>
      </c>
      <c r="D500" s="18" t="s">
        <v>371</v>
      </c>
      <c r="E500" s="18" t="s">
        <v>372</v>
      </c>
      <c r="F500" s="18" t="s">
        <v>373</v>
      </c>
      <c r="G500" s="18" t="s">
        <v>374</v>
      </c>
      <c r="H500" s="18">
        <v>6.6992899999999994E-2</v>
      </c>
    </row>
    <row r="501" spans="1:8">
      <c r="A501" s="18">
        <v>89895600</v>
      </c>
      <c r="B501" s="18" t="s">
        <v>1979</v>
      </c>
      <c r="C501" s="18" t="s">
        <v>1491</v>
      </c>
      <c r="D501" s="18" t="s">
        <v>1492</v>
      </c>
      <c r="E501" s="18" t="s">
        <v>1735</v>
      </c>
      <c r="F501" s="18" t="s">
        <v>1736</v>
      </c>
      <c r="G501" s="18" t="s">
        <v>1737</v>
      </c>
      <c r="H501" s="19">
        <v>1.3908299999999999E-14</v>
      </c>
    </row>
    <row r="502" spans="1:8">
      <c r="A502" s="18">
        <v>219670658</v>
      </c>
      <c r="B502" s="18" t="s">
        <v>1979</v>
      </c>
      <c r="C502" s="18" t="s">
        <v>1491</v>
      </c>
      <c r="D502" s="18" t="s">
        <v>1492</v>
      </c>
      <c r="E502" s="18" t="s">
        <v>1735</v>
      </c>
      <c r="F502" s="18" t="s">
        <v>993</v>
      </c>
      <c r="G502" s="18" t="s">
        <v>994</v>
      </c>
      <c r="H502" s="19">
        <v>6.8531799999999995E-10</v>
      </c>
    </row>
    <row r="503" spans="1:8">
      <c r="A503" s="18">
        <v>109648169</v>
      </c>
      <c r="B503" s="18" t="s">
        <v>1979</v>
      </c>
      <c r="C503" s="18" t="s">
        <v>1491</v>
      </c>
      <c r="D503" s="18" t="s">
        <v>1492</v>
      </c>
      <c r="E503" s="18" t="s">
        <v>1735</v>
      </c>
      <c r="F503" s="18" t="s">
        <v>1001</v>
      </c>
      <c r="G503" s="18" t="s">
        <v>1002</v>
      </c>
      <c r="H503" s="19">
        <v>1.2795399999999999E-9</v>
      </c>
    </row>
    <row r="504" spans="1:8">
      <c r="A504" s="18">
        <v>89897330</v>
      </c>
      <c r="B504" s="18" t="s">
        <v>1979</v>
      </c>
      <c r="C504" s="18" t="s">
        <v>1491</v>
      </c>
      <c r="D504" s="18" t="s">
        <v>1492</v>
      </c>
      <c r="E504" s="18" t="s">
        <v>1735</v>
      </c>
      <c r="F504" s="18" t="s">
        <v>1076</v>
      </c>
      <c r="G504" s="18" t="s">
        <v>1077</v>
      </c>
      <c r="H504" s="19">
        <v>3.63809E-7</v>
      </c>
    </row>
    <row r="505" spans="1:8">
      <c r="A505" s="18">
        <v>167771152</v>
      </c>
      <c r="B505" s="18" t="s">
        <v>1979</v>
      </c>
      <c r="C505" s="18" t="s">
        <v>2333</v>
      </c>
      <c r="D505" s="18" t="s">
        <v>2334</v>
      </c>
      <c r="E505" s="18" t="s">
        <v>2335</v>
      </c>
      <c r="F505" s="18" t="s">
        <v>2336</v>
      </c>
      <c r="G505" s="18" t="s">
        <v>2337</v>
      </c>
      <c r="H505" s="19">
        <v>4.1123899999999999E-16</v>
      </c>
    </row>
    <row r="506" spans="1:8">
      <c r="A506" s="18">
        <v>167772922</v>
      </c>
      <c r="B506" s="18" t="s">
        <v>1979</v>
      </c>
      <c r="C506" s="18" t="s">
        <v>2333</v>
      </c>
      <c r="D506" s="18" t="s">
        <v>2334</v>
      </c>
      <c r="E506" s="18" t="s">
        <v>2335</v>
      </c>
      <c r="F506" s="18" t="s">
        <v>705</v>
      </c>
      <c r="G506" s="18" t="s">
        <v>706</v>
      </c>
      <c r="H506" s="19">
        <v>2.66569E-8</v>
      </c>
    </row>
    <row r="507" spans="1:8">
      <c r="A507" s="18">
        <v>167769984</v>
      </c>
      <c r="B507" s="18" t="s">
        <v>1979</v>
      </c>
      <c r="C507" s="18" t="s">
        <v>2333</v>
      </c>
      <c r="D507" s="18" t="s">
        <v>2334</v>
      </c>
      <c r="E507" s="18" t="s">
        <v>2335</v>
      </c>
      <c r="F507" s="18" t="s">
        <v>437</v>
      </c>
      <c r="G507" s="18" t="s">
        <v>438</v>
      </c>
      <c r="H507" s="18">
        <v>0.23936299999999999</v>
      </c>
    </row>
    <row r="508" spans="1:8">
      <c r="A508" s="18">
        <v>160943499</v>
      </c>
      <c r="B508" s="18" t="s">
        <v>1979</v>
      </c>
      <c r="C508" s="18" t="s">
        <v>2333</v>
      </c>
      <c r="D508" s="18" t="s">
        <v>738</v>
      </c>
      <c r="E508" s="18" t="s">
        <v>739</v>
      </c>
      <c r="F508" s="18" t="s">
        <v>740</v>
      </c>
      <c r="G508" s="18" t="s">
        <v>741</v>
      </c>
      <c r="H508" s="19">
        <v>9.7265700000000003E-11</v>
      </c>
    </row>
    <row r="509" spans="1:8">
      <c r="A509" s="18">
        <v>197303584</v>
      </c>
      <c r="B509" s="18" t="s">
        <v>1979</v>
      </c>
      <c r="C509" s="18" t="s">
        <v>2333</v>
      </c>
      <c r="D509" s="18" t="s">
        <v>1493</v>
      </c>
      <c r="E509" s="18" t="s">
        <v>1623</v>
      </c>
      <c r="F509" s="18" t="s">
        <v>1624</v>
      </c>
      <c r="G509" s="18" t="s">
        <v>1625</v>
      </c>
      <c r="H509" s="19">
        <v>2.6855700000000002E-18</v>
      </c>
    </row>
    <row r="510" spans="1:8">
      <c r="A510" s="18">
        <v>153810560</v>
      </c>
      <c r="B510" s="18" t="s">
        <v>1979</v>
      </c>
      <c r="C510" s="18" t="s">
        <v>2333</v>
      </c>
      <c r="D510" s="18" t="s">
        <v>1493</v>
      </c>
      <c r="E510" s="18" t="s">
        <v>1251</v>
      </c>
      <c r="F510" s="18" t="s">
        <v>1252</v>
      </c>
      <c r="G510" s="18" t="s">
        <v>1253</v>
      </c>
      <c r="H510" s="18">
        <v>6.6779099999999994E-2</v>
      </c>
    </row>
    <row r="511" spans="1:8">
      <c r="A511" s="18">
        <v>49484950</v>
      </c>
      <c r="B511" s="18" t="s">
        <v>1979</v>
      </c>
      <c r="C511" s="18" t="s">
        <v>175</v>
      </c>
      <c r="D511" s="18" t="s">
        <v>176</v>
      </c>
      <c r="E511" s="18" t="s">
        <v>1706</v>
      </c>
      <c r="F511" s="18" t="s">
        <v>1707</v>
      </c>
      <c r="G511" s="18" t="s">
        <v>1708</v>
      </c>
      <c r="H511" s="19">
        <v>2.0580600000000002E-15</v>
      </c>
    </row>
    <row r="512" spans="1:8">
      <c r="A512" s="18">
        <v>57865917</v>
      </c>
      <c r="B512" s="18" t="s">
        <v>1979</v>
      </c>
      <c r="C512" s="18" t="s">
        <v>175</v>
      </c>
      <c r="D512" s="18" t="s">
        <v>176</v>
      </c>
      <c r="E512" s="18" t="s">
        <v>177</v>
      </c>
      <c r="F512" s="18" t="s">
        <v>178</v>
      </c>
      <c r="G512" s="18" t="s">
        <v>179</v>
      </c>
      <c r="H512" s="19">
        <v>3.1271100000000001E-11</v>
      </c>
    </row>
    <row r="513" spans="1:8">
      <c r="A513" s="18">
        <v>171779053</v>
      </c>
      <c r="B513" s="18" t="s">
        <v>1979</v>
      </c>
      <c r="C513" s="18" t="s">
        <v>752</v>
      </c>
      <c r="D513" s="18" t="s">
        <v>753</v>
      </c>
      <c r="E513" s="18" t="s">
        <v>754</v>
      </c>
      <c r="F513" s="18" t="s">
        <v>755</v>
      </c>
      <c r="G513" s="18" t="s">
        <v>756</v>
      </c>
      <c r="H513" s="19">
        <v>1.3134399999999999E-10</v>
      </c>
    </row>
    <row r="514" spans="1:8">
      <c r="A514" s="18">
        <v>24379081</v>
      </c>
      <c r="B514" s="18" t="s">
        <v>1979</v>
      </c>
      <c r="C514" s="18" t="s">
        <v>752</v>
      </c>
      <c r="D514" s="18" t="s">
        <v>753</v>
      </c>
      <c r="E514" s="18" t="s">
        <v>730</v>
      </c>
      <c r="F514" s="18" t="s">
        <v>731</v>
      </c>
      <c r="G514" s="18" t="s">
        <v>509</v>
      </c>
      <c r="H514" s="19">
        <v>1.9797E-5</v>
      </c>
    </row>
    <row r="515" spans="1:8">
      <c r="A515" s="18">
        <v>125718540</v>
      </c>
      <c r="B515" s="18" t="s">
        <v>1979</v>
      </c>
      <c r="C515" s="18" t="s">
        <v>752</v>
      </c>
      <c r="D515" s="18" t="s">
        <v>753</v>
      </c>
      <c r="E515" s="18" t="s">
        <v>411</v>
      </c>
      <c r="F515" s="18" t="s">
        <v>412</v>
      </c>
      <c r="G515" s="18" t="s">
        <v>413</v>
      </c>
      <c r="H515" s="18">
        <v>0.14333099999999999</v>
      </c>
    </row>
    <row r="516" spans="1:8">
      <c r="A516" s="18">
        <v>114567777</v>
      </c>
      <c r="B516" s="18" t="s">
        <v>1979</v>
      </c>
      <c r="C516" s="18" t="s">
        <v>1368</v>
      </c>
      <c r="D516" s="18" t="s">
        <v>1369</v>
      </c>
      <c r="E516" s="18" t="s">
        <v>1370</v>
      </c>
      <c r="F516" s="18" t="s">
        <v>1371</v>
      </c>
      <c r="G516" s="18" t="s">
        <v>1372</v>
      </c>
      <c r="H516" s="19">
        <v>4.9381399999999997E-18</v>
      </c>
    </row>
    <row r="517" spans="1:8">
      <c r="A517" s="18">
        <v>218252418</v>
      </c>
      <c r="B517" s="18" t="s">
        <v>1979</v>
      </c>
      <c r="C517" s="18" t="s">
        <v>379</v>
      </c>
      <c r="D517" s="18" t="s">
        <v>380</v>
      </c>
      <c r="E517" s="18" t="s">
        <v>381</v>
      </c>
      <c r="F517" s="18" t="s">
        <v>382</v>
      </c>
      <c r="G517" s="18" t="s">
        <v>383</v>
      </c>
      <c r="H517" s="18">
        <v>8.0404299999999998E-2</v>
      </c>
    </row>
    <row r="518" spans="1:8">
      <c r="A518" s="18">
        <v>19704057</v>
      </c>
      <c r="B518" s="18" t="s">
        <v>1394</v>
      </c>
      <c r="C518" s="18" t="s">
        <v>1395</v>
      </c>
      <c r="D518" s="18" t="s">
        <v>1396</v>
      </c>
      <c r="E518" s="18" t="s">
        <v>1397</v>
      </c>
      <c r="F518" s="18" t="s">
        <v>1398</v>
      </c>
      <c r="G518" s="18" t="s">
        <v>1399</v>
      </c>
      <c r="H518" s="19">
        <v>8.8555999999999993E-18</v>
      </c>
    </row>
    <row r="519" spans="1:8">
      <c r="A519" s="18">
        <v>197736825</v>
      </c>
      <c r="B519" s="18" t="s">
        <v>1394</v>
      </c>
      <c r="C519" s="18" t="s">
        <v>1395</v>
      </c>
      <c r="D519" s="18" t="s">
        <v>1396</v>
      </c>
      <c r="E519" s="18" t="s">
        <v>1397</v>
      </c>
      <c r="F519" s="18" t="s">
        <v>1681</v>
      </c>
      <c r="G519" s="18" t="s">
        <v>1682</v>
      </c>
      <c r="H519" s="19">
        <v>1.74124E-16</v>
      </c>
    </row>
    <row r="520" spans="1:8">
      <c r="A520" s="18">
        <v>34762589</v>
      </c>
      <c r="B520" s="18" t="s">
        <v>1394</v>
      </c>
      <c r="C520" s="18" t="s">
        <v>1395</v>
      </c>
      <c r="D520" s="18" t="s">
        <v>1396</v>
      </c>
      <c r="E520" s="18" t="s">
        <v>1397</v>
      </c>
      <c r="F520" s="18" t="s">
        <v>326</v>
      </c>
      <c r="G520" s="18" t="s">
        <v>327</v>
      </c>
      <c r="H520" s="19">
        <v>1.15926E-9</v>
      </c>
    </row>
    <row r="521" spans="1:8">
      <c r="A521" s="18">
        <v>168702708</v>
      </c>
      <c r="B521" s="18" t="s">
        <v>2286</v>
      </c>
      <c r="C521" s="18" t="s">
        <v>2287</v>
      </c>
      <c r="D521" s="18" t="s">
        <v>1494</v>
      </c>
      <c r="E521" s="18" t="s">
        <v>2510</v>
      </c>
      <c r="F521" s="18" t="s">
        <v>2511</v>
      </c>
      <c r="G521" s="18" t="s">
        <v>1612</v>
      </c>
      <c r="H521" s="19">
        <v>1.18796E-11</v>
      </c>
    </row>
    <row r="522" spans="1:8">
      <c r="A522" s="18">
        <v>149179443</v>
      </c>
      <c r="B522" s="18" t="s">
        <v>2286</v>
      </c>
      <c r="C522" s="18" t="s">
        <v>2287</v>
      </c>
      <c r="D522" s="18" t="s">
        <v>1495</v>
      </c>
      <c r="E522" s="18" t="s">
        <v>1529</v>
      </c>
      <c r="F522" s="18" t="s">
        <v>1530</v>
      </c>
      <c r="G522" s="18" t="s">
        <v>1531</v>
      </c>
      <c r="H522" s="19">
        <v>3.4148099999999996E-24</v>
      </c>
    </row>
    <row r="523" spans="1:8">
      <c r="A523" s="18">
        <v>149177199</v>
      </c>
      <c r="B523" s="18" t="s">
        <v>2286</v>
      </c>
      <c r="C523" s="18" t="s">
        <v>2287</v>
      </c>
      <c r="D523" s="18" t="s">
        <v>1495</v>
      </c>
      <c r="E523" s="18" t="s">
        <v>1529</v>
      </c>
      <c r="F523" s="18" t="s">
        <v>1535</v>
      </c>
      <c r="G523" s="18" t="s">
        <v>1536</v>
      </c>
      <c r="H523" s="19">
        <v>1.82692E-23</v>
      </c>
    </row>
    <row r="524" spans="1:8">
      <c r="A524" s="18">
        <v>149173909</v>
      </c>
      <c r="B524" s="18" t="s">
        <v>2286</v>
      </c>
      <c r="C524" s="18" t="s">
        <v>2287</v>
      </c>
      <c r="D524" s="18" t="s">
        <v>1495</v>
      </c>
      <c r="E524" s="18" t="s">
        <v>1529</v>
      </c>
      <c r="F524" s="18" t="s">
        <v>1716</v>
      </c>
      <c r="G524" s="18" t="s">
        <v>1717</v>
      </c>
      <c r="H524" s="19">
        <v>3.3670799999999999E-15</v>
      </c>
    </row>
    <row r="525" spans="1:8">
      <c r="A525" s="18">
        <v>32472902</v>
      </c>
      <c r="B525" s="18" t="s">
        <v>2286</v>
      </c>
      <c r="C525" s="18" t="s">
        <v>2287</v>
      </c>
      <c r="D525" s="18" t="s">
        <v>2288</v>
      </c>
      <c r="E525" s="18" t="s">
        <v>2289</v>
      </c>
      <c r="F525" s="18" t="s">
        <v>2290</v>
      </c>
      <c r="G525" s="18" t="s">
        <v>2291</v>
      </c>
      <c r="H525" s="19">
        <v>1.6152700000000001E-16</v>
      </c>
    </row>
    <row r="526" spans="1:8">
      <c r="A526" s="18">
        <v>32472907</v>
      </c>
      <c r="B526" s="18" t="s">
        <v>2286</v>
      </c>
      <c r="C526" s="18" t="s">
        <v>2287</v>
      </c>
      <c r="D526" s="18" t="s">
        <v>2288</v>
      </c>
      <c r="E526" s="18" t="s">
        <v>2289</v>
      </c>
      <c r="F526" s="18" t="s">
        <v>2348</v>
      </c>
      <c r="G526" s="18" t="s">
        <v>2349</v>
      </c>
      <c r="H526" s="19">
        <v>7.1327199999999999E-16</v>
      </c>
    </row>
    <row r="527" spans="1:8">
      <c r="A527" s="18">
        <v>32476921</v>
      </c>
      <c r="B527" s="18" t="s">
        <v>2286</v>
      </c>
      <c r="C527" s="18" t="s">
        <v>2287</v>
      </c>
      <c r="D527" s="18" t="s">
        <v>2288</v>
      </c>
      <c r="E527" s="18" t="s">
        <v>2289</v>
      </c>
      <c r="F527" s="18" t="s">
        <v>1896</v>
      </c>
      <c r="G527" s="18" t="s">
        <v>1897</v>
      </c>
      <c r="H527" s="19">
        <v>3.2045200000000001E-13</v>
      </c>
    </row>
    <row r="528" spans="1:8">
      <c r="A528" s="18">
        <v>32476320</v>
      </c>
      <c r="B528" s="18" t="s">
        <v>2286</v>
      </c>
      <c r="C528" s="18" t="s">
        <v>2287</v>
      </c>
      <c r="D528" s="18" t="s">
        <v>2288</v>
      </c>
      <c r="E528" s="18" t="s">
        <v>2289</v>
      </c>
      <c r="F528" s="18" t="s">
        <v>322</v>
      </c>
      <c r="G528" s="18" t="s">
        <v>575</v>
      </c>
      <c r="H528" s="19">
        <v>1.9951299999999999E-7</v>
      </c>
    </row>
    <row r="529" spans="1:8">
      <c r="A529" s="18">
        <v>32476927</v>
      </c>
      <c r="B529" s="18" t="s">
        <v>2286</v>
      </c>
      <c r="C529" s="18" t="s">
        <v>2287</v>
      </c>
      <c r="D529" s="18" t="s">
        <v>2288</v>
      </c>
      <c r="E529" s="18" t="s">
        <v>2289</v>
      </c>
      <c r="F529" s="18" t="s">
        <v>221</v>
      </c>
      <c r="G529" s="18" t="s">
        <v>222</v>
      </c>
      <c r="H529" s="18">
        <v>0.344109</v>
      </c>
    </row>
    <row r="530" spans="1:8">
      <c r="A530" s="18">
        <v>187598512</v>
      </c>
      <c r="B530" s="18" t="s">
        <v>2014</v>
      </c>
      <c r="C530" s="18" t="s">
        <v>1</v>
      </c>
      <c r="D530" s="18" t="s">
        <v>2</v>
      </c>
      <c r="E530" s="18" t="s">
        <v>3</v>
      </c>
      <c r="F530" s="18" t="s">
        <v>4</v>
      </c>
      <c r="G530" s="18" t="s">
        <v>5</v>
      </c>
      <c r="H530" s="18">
        <v>5.3966400000000003E-4</v>
      </c>
    </row>
    <row r="531" spans="1:8">
      <c r="A531" s="18">
        <v>162145848</v>
      </c>
      <c r="B531" s="18" t="s">
        <v>2014</v>
      </c>
      <c r="C531" s="18" t="s">
        <v>1</v>
      </c>
      <c r="D531" s="18" t="s">
        <v>2</v>
      </c>
      <c r="E531" s="18" t="s">
        <v>3</v>
      </c>
      <c r="F531" s="18" t="s">
        <v>855</v>
      </c>
      <c r="G531" s="18" t="s">
        <v>856</v>
      </c>
      <c r="H531" s="18">
        <v>5.3035499999999999E-2</v>
      </c>
    </row>
    <row r="532" spans="1:8">
      <c r="A532" s="18">
        <v>198282398</v>
      </c>
      <c r="B532" s="18" t="s">
        <v>2014</v>
      </c>
      <c r="C532" s="18" t="s">
        <v>1871</v>
      </c>
      <c r="D532" s="18" t="s">
        <v>1872</v>
      </c>
      <c r="E532" s="18" t="s">
        <v>1873</v>
      </c>
      <c r="F532" s="18" t="s">
        <v>1874</v>
      </c>
      <c r="G532" s="18" t="s">
        <v>1875</v>
      </c>
      <c r="H532" s="19">
        <v>1.57671E-13</v>
      </c>
    </row>
    <row r="533" spans="1:8">
      <c r="A533" s="18">
        <v>117620281</v>
      </c>
      <c r="B533" s="18" t="s">
        <v>2014</v>
      </c>
      <c r="C533" s="18" t="s">
        <v>1496</v>
      </c>
      <c r="D533" s="18" t="s">
        <v>1497</v>
      </c>
      <c r="E533" s="18" t="s">
        <v>1193</v>
      </c>
      <c r="F533" s="18" t="s">
        <v>1194</v>
      </c>
      <c r="G533" s="18" t="s">
        <v>1195</v>
      </c>
      <c r="H533" s="19">
        <v>6.03641E-5</v>
      </c>
    </row>
    <row r="534" spans="1:8">
      <c r="A534" s="18">
        <v>33599474</v>
      </c>
      <c r="B534" s="18" t="s">
        <v>2014</v>
      </c>
      <c r="C534" s="18" t="s">
        <v>895</v>
      </c>
      <c r="D534" s="18" t="s">
        <v>896</v>
      </c>
      <c r="E534" s="18" t="s">
        <v>897</v>
      </c>
      <c r="F534" s="18" t="s">
        <v>898</v>
      </c>
      <c r="G534" s="18" t="s">
        <v>899</v>
      </c>
      <c r="H534" s="19">
        <v>4.4013599999999997E-12</v>
      </c>
    </row>
    <row r="535" spans="1:8">
      <c r="A535" s="18">
        <v>33599472</v>
      </c>
      <c r="B535" s="18" t="s">
        <v>2014</v>
      </c>
      <c r="C535" s="18" t="s">
        <v>895</v>
      </c>
      <c r="D535" s="18" t="s">
        <v>896</v>
      </c>
      <c r="E535" s="18" t="s">
        <v>897</v>
      </c>
      <c r="F535" s="18" t="s">
        <v>28</v>
      </c>
      <c r="G535" s="18" t="s">
        <v>29</v>
      </c>
      <c r="H535" s="18">
        <v>5.7154900000000002E-3</v>
      </c>
    </row>
    <row r="536" spans="1:8">
      <c r="A536" s="18">
        <v>149377411</v>
      </c>
      <c r="B536" s="18" t="s">
        <v>2014</v>
      </c>
      <c r="C536" s="18" t="s">
        <v>2198</v>
      </c>
      <c r="D536" s="18" t="s">
        <v>76</v>
      </c>
      <c r="E536" s="18" t="s">
        <v>77</v>
      </c>
      <c r="F536" s="18" t="s">
        <v>78</v>
      </c>
      <c r="G536" s="18" t="s">
        <v>79</v>
      </c>
      <c r="H536" s="19">
        <v>1.0673900000000001E-6</v>
      </c>
    </row>
    <row r="537" spans="1:8">
      <c r="A537" s="18">
        <v>120554189</v>
      </c>
      <c r="B537" s="18" t="s">
        <v>2014</v>
      </c>
      <c r="C537" s="18" t="s">
        <v>2198</v>
      </c>
      <c r="D537" s="18" t="s">
        <v>76</v>
      </c>
      <c r="E537" s="18" t="s">
        <v>1630</v>
      </c>
      <c r="F537" s="18" t="s">
        <v>1631</v>
      </c>
      <c r="G537" s="18" t="s">
        <v>1632</v>
      </c>
      <c r="H537" s="19">
        <v>3.9093199999999999E-18</v>
      </c>
    </row>
    <row r="538" spans="1:8">
      <c r="A538" s="18">
        <v>90023560</v>
      </c>
      <c r="B538" s="18" t="s">
        <v>2014</v>
      </c>
      <c r="C538" s="18" t="s">
        <v>2198</v>
      </c>
      <c r="D538" s="18" t="s">
        <v>2199</v>
      </c>
      <c r="E538" s="18" t="s">
        <v>2200</v>
      </c>
      <c r="F538" s="18" t="s">
        <v>2201</v>
      </c>
      <c r="G538" s="18" t="s">
        <v>2202</v>
      </c>
      <c r="H538" s="19">
        <v>2.0902699999999999E-19</v>
      </c>
    </row>
    <row r="539" spans="1:8">
      <c r="A539" s="18">
        <v>90020362</v>
      </c>
      <c r="B539" s="18" t="s">
        <v>2014</v>
      </c>
      <c r="C539" s="18" t="s">
        <v>2198</v>
      </c>
      <c r="D539" s="18" t="s">
        <v>2199</v>
      </c>
      <c r="E539" s="18" t="s">
        <v>2200</v>
      </c>
      <c r="F539" s="18" t="s">
        <v>688</v>
      </c>
      <c r="G539" s="18" t="s">
        <v>689</v>
      </c>
      <c r="H539" s="19">
        <v>1.95765E-8</v>
      </c>
    </row>
    <row r="540" spans="1:8">
      <c r="A540" s="18">
        <v>90420036</v>
      </c>
      <c r="B540" s="18" t="s">
        <v>2014</v>
      </c>
      <c r="C540" s="18" t="s">
        <v>1446</v>
      </c>
      <c r="D540" s="18" t="s">
        <v>1447</v>
      </c>
      <c r="E540" s="18" t="s">
        <v>1448</v>
      </c>
      <c r="F540" s="18" t="s">
        <v>1449</v>
      </c>
      <c r="G540" s="18" t="s">
        <v>1450</v>
      </c>
      <c r="H540" s="19">
        <v>3.0445100000000001E-17</v>
      </c>
    </row>
    <row r="541" spans="1:8">
      <c r="A541" s="18">
        <v>49476152</v>
      </c>
      <c r="B541" s="18" t="s">
        <v>2014</v>
      </c>
      <c r="C541" s="18" t="s">
        <v>578</v>
      </c>
      <c r="D541" s="18" t="s">
        <v>579</v>
      </c>
      <c r="E541" s="18" t="s">
        <v>1071</v>
      </c>
      <c r="F541" s="18" t="s">
        <v>1072</v>
      </c>
      <c r="G541" s="18" t="s">
        <v>1073</v>
      </c>
      <c r="H541" s="19">
        <v>2.8268399999999999E-7</v>
      </c>
    </row>
    <row r="542" spans="1:8">
      <c r="A542" s="18">
        <v>163869142</v>
      </c>
      <c r="B542" s="18" t="s">
        <v>2014</v>
      </c>
      <c r="C542" s="18" t="s">
        <v>578</v>
      </c>
      <c r="D542" s="18" t="s">
        <v>579</v>
      </c>
      <c r="E542" s="18" t="s">
        <v>580</v>
      </c>
      <c r="F542" s="18" t="s">
        <v>581</v>
      </c>
      <c r="G542" s="18" t="s">
        <v>582</v>
      </c>
      <c r="H542" s="19">
        <v>2.3724900000000001E-7</v>
      </c>
    </row>
    <row r="543" spans="1:8">
      <c r="A543" s="18">
        <v>182676913</v>
      </c>
      <c r="B543" s="18" t="s">
        <v>2014</v>
      </c>
      <c r="C543" s="18" t="s">
        <v>2366</v>
      </c>
      <c r="D543" s="18" t="s">
        <v>2367</v>
      </c>
      <c r="E543" s="18" t="s">
        <v>2368</v>
      </c>
      <c r="F543" s="18" t="s">
        <v>2369</v>
      </c>
      <c r="G543" s="18" t="s">
        <v>2370</v>
      </c>
      <c r="H543" s="19">
        <v>1.8159499999999999E-15</v>
      </c>
    </row>
    <row r="544" spans="1:8">
      <c r="A544" s="18">
        <v>182676914</v>
      </c>
      <c r="B544" s="18" t="s">
        <v>2014</v>
      </c>
      <c r="C544" s="18" t="s">
        <v>2366</v>
      </c>
      <c r="D544" s="18" t="s">
        <v>2367</v>
      </c>
      <c r="E544" s="18" t="s">
        <v>2368</v>
      </c>
      <c r="F544" s="18" t="s">
        <v>2418</v>
      </c>
      <c r="G544" s="18" t="s">
        <v>2419</v>
      </c>
      <c r="H544" s="19">
        <v>9.08797E-15</v>
      </c>
    </row>
    <row r="545" spans="1:8">
      <c r="A545" s="18">
        <v>182678743</v>
      </c>
      <c r="B545" s="18" t="s">
        <v>2014</v>
      </c>
      <c r="C545" s="18" t="s">
        <v>2366</v>
      </c>
      <c r="D545" s="18" t="s">
        <v>2367</v>
      </c>
      <c r="E545" s="18" t="s">
        <v>2368</v>
      </c>
      <c r="F545" s="18" t="s">
        <v>646</v>
      </c>
      <c r="G545" s="18" t="s">
        <v>647</v>
      </c>
      <c r="H545" s="19">
        <v>5.2052100000000001E-9</v>
      </c>
    </row>
    <row r="546" spans="1:8">
      <c r="A546" s="18">
        <v>182678236</v>
      </c>
      <c r="B546" s="18" t="s">
        <v>2014</v>
      </c>
      <c r="C546" s="18" t="s">
        <v>2366</v>
      </c>
      <c r="D546" s="18" t="s">
        <v>2367</v>
      </c>
      <c r="E546" s="18" t="s">
        <v>2368</v>
      </c>
      <c r="F546" s="18" t="s">
        <v>32</v>
      </c>
      <c r="G546" s="18" t="s">
        <v>33</v>
      </c>
      <c r="H546" s="18">
        <v>8.1142200000000001E-3</v>
      </c>
    </row>
    <row r="547" spans="1:8">
      <c r="A547" s="18">
        <v>148254643</v>
      </c>
      <c r="B547" s="18" t="s">
        <v>2014</v>
      </c>
      <c r="C547" s="18" t="s">
        <v>2112</v>
      </c>
      <c r="D547" s="18" t="s">
        <v>1498</v>
      </c>
      <c r="E547" s="18" t="s">
        <v>1752</v>
      </c>
      <c r="F547" s="18" t="s">
        <v>1753</v>
      </c>
      <c r="G547" s="18" t="s">
        <v>1754</v>
      </c>
      <c r="H547" s="19">
        <v>6.0399599999999996E-14</v>
      </c>
    </row>
    <row r="548" spans="1:8">
      <c r="A548" s="18">
        <v>148240889</v>
      </c>
      <c r="B548" s="18" t="s">
        <v>2014</v>
      </c>
      <c r="C548" s="18" t="s">
        <v>2112</v>
      </c>
      <c r="D548" s="18" t="s">
        <v>1498</v>
      </c>
      <c r="E548" s="18" t="s">
        <v>1752</v>
      </c>
      <c r="F548" s="18" t="s">
        <v>1755</v>
      </c>
      <c r="G548" s="18" t="s">
        <v>1756</v>
      </c>
      <c r="H548" s="19">
        <v>6.5109900000000005E-14</v>
      </c>
    </row>
    <row r="549" spans="1:8">
      <c r="A549" s="18">
        <v>148240894</v>
      </c>
      <c r="B549" s="18" t="s">
        <v>2014</v>
      </c>
      <c r="C549" s="18" t="s">
        <v>2112</v>
      </c>
      <c r="D549" s="18" t="s">
        <v>1498</v>
      </c>
      <c r="E549" s="18" t="s">
        <v>1752</v>
      </c>
      <c r="F549" s="18" t="s">
        <v>1816</v>
      </c>
      <c r="G549" s="18" t="s">
        <v>1817</v>
      </c>
      <c r="H549" s="19">
        <v>3.9489400000000003E-12</v>
      </c>
    </row>
    <row r="550" spans="1:8">
      <c r="A550" s="18">
        <v>148254944</v>
      </c>
      <c r="B550" s="18" t="s">
        <v>2014</v>
      </c>
      <c r="C550" s="18" t="s">
        <v>2112</v>
      </c>
      <c r="D550" s="18" t="s">
        <v>1498</v>
      </c>
      <c r="E550" s="18" t="s">
        <v>1752</v>
      </c>
      <c r="F550" s="18" t="s">
        <v>2506</v>
      </c>
      <c r="G550" s="18" t="s">
        <v>2507</v>
      </c>
      <c r="H550" s="19">
        <v>8.43785E-12</v>
      </c>
    </row>
    <row r="551" spans="1:8">
      <c r="A551" s="18">
        <v>148254736</v>
      </c>
      <c r="B551" s="18" t="s">
        <v>2014</v>
      </c>
      <c r="C551" s="18" t="s">
        <v>2112</v>
      </c>
      <c r="D551" s="18" t="s">
        <v>1498</v>
      </c>
      <c r="E551" s="18" t="s">
        <v>1752</v>
      </c>
      <c r="F551" s="18" t="s">
        <v>1024</v>
      </c>
      <c r="G551" s="18" t="s">
        <v>1025</v>
      </c>
      <c r="H551" s="19">
        <v>7.3751200000000001E-9</v>
      </c>
    </row>
    <row r="552" spans="1:8">
      <c r="A552" s="18">
        <v>148240895</v>
      </c>
      <c r="B552" s="18" t="s">
        <v>2014</v>
      </c>
      <c r="C552" s="18" t="s">
        <v>2112</v>
      </c>
      <c r="D552" s="18" t="s">
        <v>1498</v>
      </c>
      <c r="E552" s="18" t="s">
        <v>1752</v>
      </c>
      <c r="F552" s="18" t="s">
        <v>1181</v>
      </c>
      <c r="G552" s="18" t="s">
        <v>1182</v>
      </c>
      <c r="H552" s="19">
        <v>3.05512E-5</v>
      </c>
    </row>
    <row r="553" spans="1:8">
      <c r="A553" s="18">
        <v>146339216</v>
      </c>
      <c r="B553" s="18" t="s">
        <v>2014</v>
      </c>
      <c r="C553" s="18" t="s">
        <v>2112</v>
      </c>
      <c r="D553" s="18" t="s">
        <v>1498</v>
      </c>
      <c r="E553" s="18" t="s">
        <v>1633</v>
      </c>
      <c r="F553" s="18" t="s">
        <v>1634</v>
      </c>
      <c r="G553" s="18" t="s">
        <v>1635</v>
      </c>
      <c r="H553" s="19">
        <v>4.2141899999999998E-18</v>
      </c>
    </row>
    <row r="554" spans="1:8">
      <c r="A554" s="18">
        <v>146337773</v>
      </c>
      <c r="B554" s="18" t="s">
        <v>2014</v>
      </c>
      <c r="C554" s="18" t="s">
        <v>2112</v>
      </c>
      <c r="D554" s="18" t="s">
        <v>1498</v>
      </c>
      <c r="E554" s="18" t="s">
        <v>1633</v>
      </c>
      <c r="F554" s="18" t="s">
        <v>1020</v>
      </c>
      <c r="G554" s="18" t="s">
        <v>1021</v>
      </c>
      <c r="H554" s="19">
        <v>5.9984600000000004E-9</v>
      </c>
    </row>
    <row r="555" spans="1:8">
      <c r="A555" s="18">
        <v>92117623</v>
      </c>
      <c r="B555" s="18" t="s">
        <v>2014</v>
      </c>
      <c r="C555" s="18" t="s">
        <v>2112</v>
      </c>
      <c r="D555" s="18" t="s">
        <v>2194</v>
      </c>
      <c r="E555" s="18" t="s">
        <v>354</v>
      </c>
      <c r="F555" s="18" t="s">
        <v>355</v>
      </c>
      <c r="G555" s="18" t="s">
        <v>356</v>
      </c>
      <c r="H555" s="19">
        <v>3.1551399999999999E-9</v>
      </c>
    </row>
    <row r="556" spans="1:8">
      <c r="A556" s="18">
        <v>85715447</v>
      </c>
      <c r="B556" s="18" t="s">
        <v>2014</v>
      </c>
      <c r="C556" s="18" t="s">
        <v>2112</v>
      </c>
      <c r="D556" s="18" t="s">
        <v>2194</v>
      </c>
      <c r="E556" s="18" t="s">
        <v>1157</v>
      </c>
      <c r="F556" s="18" t="s">
        <v>1158</v>
      </c>
      <c r="G556" s="18" t="s">
        <v>1159</v>
      </c>
      <c r="H556" s="19">
        <v>6.7260499999999997E-6</v>
      </c>
    </row>
    <row r="557" spans="1:8">
      <c r="A557" s="18">
        <v>75674455</v>
      </c>
      <c r="B557" s="18" t="s">
        <v>2014</v>
      </c>
      <c r="C557" s="18" t="s">
        <v>2112</v>
      </c>
      <c r="D557" s="18" t="s">
        <v>2194</v>
      </c>
      <c r="E557" s="18" t="s">
        <v>2195</v>
      </c>
      <c r="F557" s="18" t="s">
        <v>2196</v>
      </c>
      <c r="G557" s="18" t="s">
        <v>2197</v>
      </c>
      <c r="H557" s="19">
        <v>1.42401E-19</v>
      </c>
    </row>
    <row r="558" spans="1:8">
      <c r="A558" s="18">
        <v>75675921</v>
      </c>
      <c r="B558" s="18" t="s">
        <v>2014</v>
      </c>
      <c r="C558" s="18" t="s">
        <v>2112</v>
      </c>
      <c r="D558" s="18" t="s">
        <v>2194</v>
      </c>
      <c r="E558" s="18" t="s">
        <v>2195</v>
      </c>
      <c r="F558" s="18" t="s">
        <v>512</v>
      </c>
      <c r="G558" s="18" t="s">
        <v>513</v>
      </c>
      <c r="H558" s="19">
        <v>2.6206800000000001E-5</v>
      </c>
    </row>
    <row r="559" spans="1:8">
      <c r="A559" s="18">
        <v>197789520</v>
      </c>
      <c r="B559" s="18" t="s">
        <v>2014</v>
      </c>
      <c r="C559" s="18" t="s">
        <v>2112</v>
      </c>
      <c r="D559" s="18" t="s">
        <v>2113</v>
      </c>
      <c r="E559" s="18" t="s">
        <v>2114</v>
      </c>
      <c r="F559" s="18" t="s">
        <v>1550</v>
      </c>
      <c r="G559" s="18" t="s">
        <v>1551</v>
      </c>
      <c r="H559" s="19">
        <v>5.22907E-22</v>
      </c>
    </row>
    <row r="560" spans="1:8">
      <c r="A560" s="18">
        <v>197208189</v>
      </c>
      <c r="B560" s="18" t="s">
        <v>2014</v>
      </c>
      <c r="C560" s="18" t="s">
        <v>2112</v>
      </c>
      <c r="D560" s="18" t="s">
        <v>2113</v>
      </c>
      <c r="E560" s="18" t="s">
        <v>2114</v>
      </c>
      <c r="F560" s="18" t="s">
        <v>2115</v>
      </c>
      <c r="G560" s="18" t="s">
        <v>2116</v>
      </c>
      <c r="H560" s="19">
        <v>1.1415100000000001E-20</v>
      </c>
    </row>
    <row r="561" spans="1:8">
      <c r="A561" s="18">
        <v>39934665</v>
      </c>
      <c r="B561" s="18" t="s">
        <v>2014</v>
      </c>
      <c r="C561" s="18" t="s">
        <v>2112</v>
      </c>
      <c r="D561" s="18" t="s">
        <v>2190</v>
      </c>
      <c r="E561" s="18" t="s">
        <v>2191</v>
      </c>
      <c r="F561" s="18" t="s">
        <v>2192</v>
      </c>
      <c r="G561" s="18" t="s">
        <v>2193</v>
      </c>
      <c r="H561" s="19">
        <v>1.38881E-19</v>
      </c>
    </row>
    <row r="562" spans="1:8">
      <c r="A562" s="18">
        <v>86749749</v>
      </c>
      <c r="B562" s="18" t="s">
        <v>2014</v>
      </c>
      <c r="C562" s="18" t="s">
        <v>2112</v>
      </c>
      <c r="D562" s="18" t="s">
        <v>2190</v>
      </c>
      <c r="E562" s="18" t="s">
        <v>2191</v>
      </c>
      <c r="F562" s="18" t="s">
        <v>2256</v>
      </c>
      <c r="G562" s="18" t="s">
        <v>2257</v>
      </c>
      <c r="H562" s="19">
        <v>1.0460799999999999E-18</v>
      </c>
    </row>
    <row r="563" spans="1:8">
      <c r="A563" s="18">
        <v>91978097</v>
      </c>
      <c r="B563" s="18" t="s">
        <v>2014</v>
      </c>
      <c r="C563" s="18" t="s">
        <v>2112</v>
      </c>
      <c r="D563" s="18" t="s">
        <v>2190</v>
      </c>
      <c r="E563" s="18" t="s">
        <v>2191</v>
      </c>
      <c r="F563" s="18" t="s">
        <v>184</v>
      </c>
      <c r="G563" s="18" t="s">
        <v>185</v>
      </c>
      <c r="H563" s="19">
        <v>4.4026399999999998E-11</v>
      </c>
    </row>
    <row r="564" spans="1:8">
      <c r="A564" s="18">
        <v>90424156</v>
      </c>
      <c r="B564" s="18" t="s">
        <v>2014</v>
      </c>
      <c r="C564" s="18" t="s">
        <v>2112</v>
      </c>
      <c r="D564" s="18" t="s">
        <v>2190</v>
      </c>
      <c r="E564" s="18" t="s">
        <v>2191</v>
      </c>
      <c r="F564" s="18" t="s">
        <v>812</v>
      </c>
      <c r="G564" s="18" t="s">
        <v>813</v>
      </c>
      <c r="H564" s="19">
        <v>9.5683700000000005E-10</v>
      </c>
    </row>
    <row r="565" spans="1:8">
      <c r="A565" s="18">
        <v>115524812</v>
      </c>
      <c r="B565" s="18" t="s">
        <v>2014</v>
      </c>
      <c r="C565" s="18" t="s">
        <v>2112</v>
      </c>
      <c r="D565" s="18" t="s">
        <v>2190</v>
      </c>
      <c r="E565" s="18" t="s">
        <v>2191</v>
      </c>
      <c r="F565" s="18" t="s">
        <v>97</v>
      </c>
      <c r="G565" s="18" t="s">
        <v>98</v>
      </c>
      <c r="H565" s="19">
        <v>1.91416E-6</v>
      </c>
    </row>
    <row r="566" spans="1:8">
      <c r="A566" s="18">
        <v>115525314</v>
      </c>
      <c r="B566" s="18" t="s">
        <v>2014</v>
      </c>
      <c r="C566" s="18" t="s">
        <v>2112</v>
      </c>
      <c r="D566" s="18" t="s">
        <v>2190</v>
      </c>
      <c r="E566" s="18" t="s">
        <v>2191</v>
      </c>
      <c r="F566" s="18" t="s">
        <v>17</v>
      </c>
      <c r="G566" s="18" t="s">
        <v>18</v>
      </c>
      <c r="H566" s="18">
        <v>1.25983E-3</v>
      </c>
    </row>
    <row r="567" spans="1:8">
      <c r="A567" s="18">
        <v>90424552</v>
      </c>
      <c r="B567" s="18" t="s">
        <v>2014</v>
      </c>
      <c r="C567" s="18" t="s">
        <v>2112</v>
      </c>
      <c r="D567" s="18" t="s">
        <v>2190</v>
      </c>
      <c r="E567" s="18" t="s">
        <v>2191</v>
      </c>
      <c r="F567" s="18" t="s">
        <v>19</v>
      </c>
      <c r="G567" s="18" t="s">
        <v>20</v>
      </c>
      <c r="H567" s="18">
        <v>1.27038E-3</v>
      </c>
    </row>
    <row r="568" spans="1:8">
      <c r="A568" s="18">
        <v>90424157</v>
      </c>
      <c r="B568" s="18" t="s">
        <v>2014</v>
      </c>
      <c r="C568" s="18" t="s">
        <v>2112</v>
      </c>
      <c r="D568" s="18" t="s">
        <v>2190</v>
      </c>
      <c r="E568" s="18" t="s">
        <v>2191</v>
      </c>
      <c r="F568" s="18" t="s">
        <v>30</v>
      </c>
      <c r="G568" s="18" t="s">
        <v>31</v>
      </c>
      <c r="H568" s="18">
        <v>7.9136299999999996E-3</v>
      </c>
    </row>
    <row r="569" spans="1:8">
      <c r="A569" s="18">
        <v>91976641</v>
      </c>
      <c r="B569" s="18" t="s">
        <v>2014</v>
      </c>
      <c r="C569" s="18" t="s">
        <v>2112</v>
      </c>
      <c r="D569" s="18" t="s">
        <v>2190</v>
      </c>
      <c r="E569" s="18" t="s">
        <v>2191</v>
      </c>
      <c r="F569" s="18" t="s">
        <v>377</v>
      </c>
      <c r="G569" s="18" t="s">
        <v>378</v>
      </c>
      <c r="H569" s="18">
        <v>7.7694799999999994E-2</v>
      </c>
    </row>
    <row r="570" spans="1:8">
      <c r="A570" s="18">
        <v>167364488</v>
      </c>
      <c r="B570" s="18" t="s">
        <v>2014</v>
      </c>
      <c r="C570" s="18" t="s">
        <v>2112</v>
      </c>
      <c r="D570" s="18" t="s">
        <v>2190</v>
      </c>
      <c r="E570" s="18" t="s">
        <v>2191</v>
      </c>
      <c r="F570" s="18" t="s">
        <v>1258</v>
      </c>
      <c r="G570" s="18" t="s">
        <v>1259</v>
      </c>
      <c r="H570" s="18">
        <v>8.4455600000000006E-2</v>
      </c>
    </row>
    <row r="571" spans="1:8">
      <c r="A571" s="18">
        <v>62289247</v>
      </c>
      <c r="B571" s="18" t="s">
        <v>2014</v>
      </c>
      <c r="C571" s="18" t="s">
        <v>1415</v>
      </c>
      <c r="D571" s="18" t="s">
        <v>1416</v>
      </c>
      <c r="E571" s="18" t="s">
        <v>1417</v>
      </c>
      <c r="F571" s="18" t="s">
        <v>1418</v>
      </c>
      <c r="G571" s="18" t="s">
        <v>1419</v>
      </c>
      <c r="H571" s="19">
        <v>1.24677E-17</v>
      </c>
    </row>
    <row r="572" spans="1:8">
      <c r="A572" s="18">
        <v>189023503</v>
      </c>
      <c r="B572" s="18" t="s">
        <v>2014</v>
      </c>
      <c r="C572" s="18" t="s">
        <v>1415</v>
      </c>
      <c r="D572" s="18" t="s">
        <v>1416</v>
      </c>
      <c r="E572" s="18" t="s">
        <v>1417</v>
      </c>
      <c r="F572" s="18" t="s">
        <v>1455</v>
      </c>
      <c r="G572" s="18" t="s">
        <v>1456</v>
      </c>
      <c r="H572" s="19">
        <v>3.4504200000000002E-17</v>
      </c>
    </row>
    <row r="573" spans="1:8">
      <c r="A573" s="18">
        <v>62289692</v>
      </c>
      <c r="B573" s="18" t="s">
        <v>2014</v>
      </c>
      <c r="C573" s="18" t="s">
        <v>1415</v>
      </c>
      <c r="D573" s="18" t="s">
        <v>1416</v>
      </c>
      <c r="E573" s="18" t="s">
        <v>1417</v>
      </c>
      <c r="F573" s="18" t="s">
        <v>662</v>
      </c>
      <c r="G573" s="18" t="s">
        <v>663</v>
      </c>
      <c r="H573" s="19">
        <v>8.9531299999999993E-9</v>
      </c>
    </row>
    <row r="574" spans="1:8">
      <c r="A574" s="18">
        <v>17987957</v>
      </c>
      <c r="B574" s="18" t="s">
        <v>2014</v>
      </c>
      <c r="C574" s="18" t="s">
        <v>1415</v>
      </c>
      <c r="D574" s="18" t="s">
        <v>1416</v>
      </c>
      <c r="E574" s="18" t="s">
        <v>1660</v>
      </c>
      <c r="F574" s="18" t="s">
        <v>1661</v>
      </c>
      <c r="G574" s="18" t="s">
        <v>1662</v>
      </c>
      <c r="H574" s="19">
        <v>2.19885E-17</v>
      </c>
    </row>
    <row r="575" spans="1:8">
      <c r="A575" s="18">
        <v>17987499</v>
      </c>
      <c r="B575" s="18" t="s">
        <v>2014</v>
      </c>
      <c r="C575" s="18" t="s">
        <v>1415</v>
      </c>
      <c r="D575" s="18" t="s">
        <v>1416</v>
      </c>
      <c r="E575" s="18" t="s">
        <v>1660</v>
      </c>
      <c r="F575" s="18" t="s">
        <v>2272</v>
      </c>
      <c r="G575" s="18" t="s">
        <v>2273</v>
      </c>
      <c r="H575" s="19">
        <v>5.4756000000000001E-7</v>
      </c>
    </row>
    <row r="576" spans="1:8">
      <c r="A576" s="18">
        <v>148559127</v>
      </c>
      <c r="B576" s="18" t="s">
        <v>2014</v>
      </c>
      <c r="C576" s="18" t="s">
        <v>1415</v>
      </c>
      <c r="D576" s="18" t="s">
        <v>1416</v>
      </c>
      <c r="E576" s="18" t="s">
        <v>1457</v>
      </c>
      <c r="F576" s="18" t="s">
        <v>1458</v>
      </c>
      <c r="G576" s="18" t="s">
        <v>1459</v>
      </c>
      <c r="H576" s="19">
        <v>4.65933E-17</v>
      </c>
    </row>
    <row r="577" spans="1:8">
      <c r="A577" s="18">
        <v>148559442</v>
      </c>
      <c r="B577" s="18" t="s">
        <v>2014</v>
      </c>
      <c r="C577" s="18" t="s">
        <v>1415</v>
      </c>
      <c r="D577" s="18" t="s">
        <v>1416</v>
      </c>
      <c r="E577" s="18" t="s">
        <v>1457</v>
      </c>
      <c r="F577" s="18" t="s">
        <v>686</v>
      </c>
      <c r="G577" s="18" t="s">
        <v>687</v>
      </c>
      <c r="H577" s="19">
        <v>1.5658800000000001E-8</v>
      </c>
    </row>
    <row r="578" spans="1:8">
      <c r="A578" s="18">
        <v>163842531</v>
      </c>
      <c r="B578" s="18" t="s">
        <v>2014</v>
      </c>
      <c r="C578" s="18" t="s">
        <v>1415</v>
      </c>
      <c r="D578" s="18" t="s">
        <v>1416</v>
      </c>
      <c r="E578" s="18" t="s">
        <v>1610</v>
      </c>
      <c r="F578" s="18" t="s">
        <v>1611</v>
      </c>
      <c r="G578" s="18" t="s">
        <v>2283</v>
      </c>
      <c r="H578" s="19">
        <v>1.43719E-16</v>
      </c>
    </row>
    <row r="579" spans="1:8">
      <c r="A579" s="18">
        <v>23501622</v>
      </c>
      <c r="B579" s="18" t="s">
        <v>2014</v>
      </c>
      <c r="C579" s="18" t="s">
        <v>1415</v>
      </c>
      <c r="D579" s="18" t="s">
        <v>1416</v>
      </c>
      <c r="E579" s="18" t="s">
        <v>1610</v>
      </c>
      <c r="F579" s="18" t="s">
        <v>660</v>
      </c>
      <c r="G579" s="18" t="s">
        <v>661</v>
      </c>
      <c r="H579" s="19">
        <v>8.8049600000000006E-9</v>
      </c>
    </row>
    <row r="580" spans="1:8">
      <c r="A580" s="18">
        <v>172063457</v>
      </c>
      <c r="B580" s="18" t="s">
        <v>2014</v>
      </c>
      <c r="C580" s="18" t="s">
        <v>2160</v>
      </c>
      <c r="D580" s="18" t="s">
        <v>2161</v>
      </c>
      <c r="E580" s="18" t="s">
        <v>864</v>
      </c>
      <c r="F580" s="18" t="s">
        <v>865</v>
      </c>
      <c r="G580" s="18" t="s">
        <v>866</v>
      </c>
      <c r="H580" s="19">
        <v>1.4753299999999999E-12</v>
      </c>
    </row>
    <row r="581" spans="1:8">
      <c r="A581" s="18">
        <v>172063458</v>
      </c>
      <c r="B581" s="18" t="s">
        <v>2014</v>
      </c>
      <c r="C581" s="18" t="s">
        <v>2160</v>
      </c>
      <c r="D581" s="18" t="s">
        <v>2161</v>
      </c>
      <c r="E581" s="18" t="s">
        <v>864</v>
      </c>
      <c r="F581" s="18" t="s">
        <v>572</v>
      </c>
      <c r="G581" s="18" t="s">
        <v>573</v>
      </c>
      <c r="H581" s="18">
        <v>4.3749300000000001E-4</v>
      </c>
    </row>
    <row r="582" spans="1:8">
      <c r="A582" s="18">
        <v>161524091</v>
      </c>
      <c r="B582" s="18" t="s">
        <v>2014</v>
      </c>
      <c r="C582" s="18" t="s">
        <v>2160</v>
      </c>
      <c r="D582" s="18" t="s">
        <v>2161</v>
      </c>
      <c r="E582" s="18" t="s">
        <v>1853</v>
      </c>
      <c r="F582" s="18" t="s">
        <v>1854</v>
      </c>
      <c r="G582" s="18" t="s">
        <v>1855</v>
      </c>
      <c r="H582" s="19">
        <v>1.3232900000000001E-13</v>
      </c>
    </row>
    <row r="583" spans="1:8">
      <c r="A583" s="18">
        <v>186471543</v>
      </c>
      <c r="B583" s="18" t="s">
        <v>2014</v>
      </c>
      <c r="C583" s="18" t="s">
        <v>2160</v>
      </c>
      <c r="D583" s="18" t="s">
        <v>2161</v>
      </c>
      <c r="E583" s="18" t="s">
        <v>231</v>
      </c>
      <c r="F583" s="18" t="s">
        <v>232</v>
      </c>
      <c r="G583" s="18" t="s">
        <v>233</v>
      </c>
      <c r="H583" s="18">
        <v>0.37315300000000001</v>
      </c>
    </row>
    <row r="584" spans="1:8">
      <c r="A584" s="18">
        <v>167717459</v>
      </c>
      <c r="B584" s="18" t="s">
        <v>2014</v>
      </c>
      <c r="C584" s="18" t="s">
        <v>2160</v>
      </c>
      <c r="D584" s="18" t="s">
        <v>2161</v>
      </c>
      <c r="E584" s="18" t="s">
        <v>1766</v>
      </c>
      <c r="F584" s="18" t="s">
        <v>1767</v>
      </c>
      <c r="G584" s="18" t="s">
        <v>1768</v>
      </c>
      <c r="H584" s="19">
        <v>1.2905799999999999E-13</v>
      </c>
    </row>
    <row r="585" spans="1:8">
      <c r="A585" s="18">
        <v>167896303</v>
      </c>
      <c r="B585" s="18" t="s">
        <v>2014</v>
      </c>
      <c r="C585" s="18" t="s">
        <v>2160</v>
      </c>
      <c r="D585" s="18" t="s">
        <v>2161</v>
      </c>
      <c r="E585" s="18" t="s">
        <v>1766</v>
      </c>
      <c r="F585" s="18" t="s">
        <v>1613</v>
      </c>
      <c r="G585" s="18" t="s">
        <v>929</v>
      </c>
      <c r="H585" s="19">
        <v>1.4606E-11</v>
      </c>
    </row>
    <row r="586" spans="1:8">
      <c r="A586" s="18">
        <v>78059716</v>
      </c>
      <c r="B586" s="18" t="s">
        <v>2014</v>
      </c>
      <c r="C586" s="18" t="s">
        <v>2160</v>
      </c>
      <c r="D586" s="18" t="s">
        <v>2161</v>
      </c>
      <c r="E586" s="18" t="s">
        <v>1282</v>
      </c>
      <c r="F586" s="18" t="s">
        <v>1283</v>
      </c>
      <c r="G586" s="18" t="s">
        <v>1284</v>
      </c>
      <c r="H586" s="18">
        <v>0.37875500000000001</v>
      </c>
    </row>
    <row r="587" spans="1:8">
      <c r="A587" s="18">
        <v>209519761</v>
      </c>
      <c r="B587" s="18" t="s">
        <v>2014</v>
      </c>
      <c r="C587" s="18" t="s">
        <v>2160</v>
      </c>
      <c r="D587" s="18" t="s">
        <v>2161</v>
      </c>
      <c r="E587" s="18" t="s">
        <v>787</v>
      </c>
      <c r="F587" s="18" t="s">
        <v>788</v>
      </c>
      <c r="G587" s="18" t="s">
        <v>789</v>
      </c>
      <c r="H587" s="19">
        <v>5.1604599999999996E-10</v>
      </c>
    </row>
    <row r="588" spans="1:8">
      <c r="A588" s="18">
        <v>83720538</v>
      </c>
      <c r="B588" s="18" t="s">
        <v>2014</v>
      </c>
      <c r="C588" s="18" t="s">
        <v>2160</v>
      </c>
      <c r="D588" s="18" t="s">
        <v>2161</v>
      </c>
      <c r="E588" s="18" t="s">
        <v>2162</v>
      </c>
      <c r="F588" s="18" t="s">
        <v>2163</v>
      </c>
      <c r="G588" s="18" t="s">
        <v>2164</v>
      </c>
      <c r="H588" s="19">
        <v>7.5529600000000002E-20</v>
      </c>
    </row>
    <row r="589" spans="1:8">
      <c r="A589" s="18">
        <v>167839731</v>
      </c>
      <c r="B589" s="18" t="s">
        <v>2014</v>
      </c>
      <c r="C589" s="18" t="s">
        <v>2160</v>
      </c>
      <c r="D589" s="18" t="s">
        <v>2161</v>
      </c>
      <c r="E589" s="18" t="s">
        <v>2162</v>
      </c>
      <c r="F589" s="18" t="s">
        <v>1277</v>
      </c>
      <c r="G589" s="18" t="s">
        <v>1278</v>
      </c>
      <c r="H589" s="18">
        <v>0.334198</v>
      </c>
    </row>
    <row r="590" spans="1:8">
      <c r="A590" s="18">
        <v>134291526</v>
      </c>
      <c r="B590" s="18" t="s">
        <v>2014</v>
      </c>
      <c r="C590" s="18" t="s">
        <v>2160</v>
      </c>
      <c r="D590" s="18" t="s">
        <v>2161</v>
      </c>
      <c r="E590" s="18" t="s">
        <v>1003</v>
      </c>
      <c r="F590" s="18" t="s">
        <v>1004</v>
      </c>
      <c r="G590" s="18" t="s">
        <v>1005</v>
      </c>
      <c r="H590" s="19">
        <v>1.9247000000000002E-9</v>
      </c>
    </row>
    <row r="591" spans="1:8">
      <c r="A591" s="18">
        <v>91781261</v>
      </c>
      <c r="B591" s="18" t="s">
        <v>2014</v>
      </c>
      <c r="C591" s="18" t="s">
        <v>2160</v>
      </c>
      <c r="D591" s="18" t="s">
        <v>2161</v>
      </c>
      <c r="E591" s="18" t="s">
        <v>1640</v>
      </c>
      <c r="F591" s="18" t="s">
        <v>1641</v>
      </c>
      <c r="G591" s="18" t="s">
        <v>1642</v>
      </c>
      <c r="H591" s="19">
        <v>7.3092699999999993E-18</v>
      </c>
    </row>
    <row r="592" spans="1:8">
      <c r="A592" s="18">
        <v>17547333</v>
      </c>
      <c r="B592" s="18" t="s">
        <v>2014</v>
      </c>
      <c r="C592" s="18" t="s">
        <v>2160</v>
      </c>
      <c r="D592" s="18" t="s">
        <v>1499</v>
      </c>
      <c r="E592" s="18" t="s">
        <v>1036</v>
      </c>
      <c r="F592" s="18" t="s">
        <v>1037</v>
      </c>
      <c r="G592" s="18" t="s">
        <v>1038</v>
      </c>
      <c r="H592" s="19">
        <v>3.2296400000000002E-8</v>
      </c>
    </row>
    <row r="593" spans="1:8">
      <c r="A593" s="18">
        <v>17548351</v>
      </c>
      <c r="B593" s="18" t="s">
        <v>2014</v>
      </c>
      <c r="C593" s="18" t="s">
        <v>2160</v>
      </c>
      <c r="D593" s="18" t="s">
        <v>1499</v>
      </c>
      <c r="E593" s="18" t="s">
        <v>1036</v>
      </c>
      <c r="F593" s="18" t="s">
        <v>1219</v>
      </c>
      <c r="G593" s="18" t="s">
        <v>1220</v>
      </c>
      <c r="H593" s="18">
        <v>5.2127599999999999E-4</v>
      </c>
    </row>
    <row r="594" spans="1:8">
      <c r="A594" s="18">
        <v>57504994</v>
      </c>
      <c r="B594" s="18" t="s">
        <v>2014</v>
      </c>
      <c r="C594" s="18" t="s">
        <v>1500</v>
      </c>
      <c r="D594" s="18" t="s">
        <v>1501</v>
      </c>
      <c r="E594" s="18" t="s">
        <v>1010</v>
      </c>
      <c r="F594" s="18" t="s">
        <v>1011</v>
      </c>
      <c r="G594" s="18" t="s">
        <v>1012</v>
      </c>
      <c r="H594" s="19">
        <v>3.1029300000000002E-9</v>
      </c>
    </row>
    <row r="595" spans="1:8">
      <c r="A595" s="18">
        <v>167647765</v>
      </c>
      <c r="B595" s="18" t="s">
        <v>2014</v>
      </c>
      <c r="C595" s="18" t="s">
        <v>1114</v>
      </c>
      <c r="D595" s="18" t="s">
        <v>1115</v>
      </c>
      <c r="E595" s="18" t="s">
        <v>1116</v>
      </c>
      <c r="F595" s="18" t="s">
        <v>1117</v>
      </c>
      <c r="G595" s="18" t="s">
        <v>1118</v>
      </c>
      <c r="H595" s="19">
        <v>4.0711400000000001E-22</v>
      </c>
    </row>
    <row r="596" spans="1:8">
      <c r="A596" s="18">
        <v>167645638</v>
      </c>
      <c r="B596" s="18" t="s">
        <v>2014</v>
      </c>
      <c r="C596" s="18" t="s">
        <v>1114</v>
      </c>
      <c r="D596" s="18" t="s">
        <v>1115</v>
      </c>
      <c r="E596" s="18" t="s">
        <v>1116</v>
      </c>
      <c r="F596" s="18" t="s">
        <v>801</v>
      </c>
      <c r="G596" s="18" t="s">
        <v>802</v>
      </c>
      <c r="H596" s="19">
        <v>7.5119500000000001E-10</v>
      </c>
    </row>
    <row r="597" spans="1:8">
      <c r="A597" s="18">
        <v>16125662</v>
      </c>
      <c r="B597" s="18" t="s">
        <v>2014</v>
      </c>
      <c r="C597" s="18" t="s">
        <v>1114</v>
      </c>
      <c r="D597" s="18" t="s">
        <v>1115</v>
      </c>
      <c r="E597" s="18" t="s">
        <v>1391</v>
      </c>
      <c r="F597" s="18" t="s">
        <v>1392</v>
      </c>
      <c r="G597" s="18" t="s">
        <v>1393</v>
      </c>
      <c r="H597" s="19">
        <v>8.7820199999999994E-18</v>
      </c>
    </row>
    <row r="598" spans="1:8">
      <c r="A598" s="18">
        <v>77163540</v>
      </c>
      <c r="B598" s="18" t="s">
        <v>2014</v>
      </c>
      <c r="C598" s="18" t="s">
        <v>1109</v>
      </c>
      <c r="D598" s="18" t="s">
        <v>1110</v>
      </c>
      <c r="E598" s="18" t="s">
        <v>1111</v>
      </c>
      <c r="F598" s="18" t="s">
        <v>1112</v>
      </c>
      <c r="G598" s="18" t="s">
        <v>1113</v>
      </c>
      <c r="H598" s="19">
        <v>3.4742900000000002E-22</v>
      </c>
    </row>
    <row r="599" spans="1:8">
      <c r="A599" s="18">
        <v>71278055</v>
      </c>
      <c r="B599" s="18" t="s">
        <v>2014</v>
      </c>
      <c r="C599" s="18" t="s">
        <v>2466</v>
      </c>
      <c r="D599" s="18" t="s">
        <v>2467</v>
      </c>
      <c r="E599" s="18" t="s">
        <v>2468</v>
      </c>
      <c r="F599" s="18" t="s">
        <v>2469</v>
      </c>
      <c r="G599" s="18" t="s">
        <v>2470</v>
      </c>
      <c r="H599" s="19">
        <v>2.6441900000000001E-14</v>
      </c>
    </row>
    <row r="600" spans="1:8">
      <c r="A600" s="18">
        <v>71278712</v>
      </c>
      <c r="B600" s="18" t="s">
        <v>2014</v>
      </c>
      <c r="C600" s="18" t="s">
        <v>2466</v>
      </c>
      <c r="D600" s="18" t="s">
        <v>2467</v>
      </c>
      <c r="E600" s="18" t="s">
        <v>2468</v>
      </c>
      <c r="F600" s="18" t="s">
        <v>909</v>
      </c>
      <c r="G600" s="18" t="s">
        <v>910</v>
      </c>
      <c r="H600" s="19">
        <v>6.5693500000000001E-12</v>
      </c>
    </row>
    <row r="601" spans="1:8">
      <c r="A601" s="18">
        <v>71281845</v>
      </c>
      <c r="B601" s="18" t="s">
        <v>2014</v>
      </c>
      <c r="C601" s="18" t="s">
        <v>2466</v>
      </c>
      <c r="D601" s="18" t="s">
        <v>2467</v>
      </c>
      <c r="E601" s="18" t="s">
        <v>2468</v>
      </c>
      <c r="F601" s="18" t="s">
        <v>563</v>
      </c>
      <c r="G601" s="18" t="s">
        <v>564</v>
      </c>
      <c r="H601" s="18">
        <v>2.1636999999999999E-4</v>
      </c>
    </row>
    <row r="602" spans="1:8">
      <c r="A602" s="18">
        <v>120609226</v>
      </c>
      <c r="B602" s="18" t="s">
        <v>2014</v>
      </c>
      <c r="C602" s="18" t="s">
        <v>1400</v>
      </c>
      <c r="D602" s="18" t="s">
        <v>2430</v>
      </c>
      <c r="E602" s="18" t="s">
        <v>2431</v>
      </c>
      <c r="F602" s="18" t="s">
        <v>2432</v>
      </c>
      <c r="G602" s="18" t="s">
        <v>2433</v>
      </c>
      <c r="H602" s="19">
        <v>1.2068999999999999E-14</v>
      </c>
    </row>
    <row r="603" spans="1:8">
      <c r="A603" s="18">
        <v>121594965</v>
      </c>
      <c r="B603" s="18" t="s">
        <v>2014</v>
      </c>
      <c r="C603" s="18" t="s">
        <v>1400</v>
      </c>
      <c r="D603" s="18" t="s">
        <v>2430</v>
      </c>
      <c r="E603" s="18" t="s">
        <v>1740</v>
      </c>
      <c r="F603" s="18" t="s">
        <v>1741</v>
      </c>
      <c r="G603" s="18" t="s">
        <v>1742</v>
      </c>
      <c r="H603" s="19">
        <v>2.75684E-14</v>
      </c>
    </row>
    <row r="604" spans="1:8">
      <c r="A604" s="18">
        <v>121594563</v>
      </c>
      <c r="B604" s="18" t="s">
        <v>2014</v>
      </c>
      <c r="C604" s="18" t="s">
        <v>1400</v>
      </c>
      <c r="D604" s="18" t="s">
        <v>2430</v>
      </c>
      <c r="E604" s="18" t="s">
        <v>1740</v>
      </c>
      <c r="F604" s="18" t="s">
        <v>2498</v>
      </c>
      <c r="G604" s="18" t="s">
        <v>2499</v>
      </c>
      <c r="H604" s="19">
        <v>5.2442599999999997E-12</v>
      </c>
    </row>
    <row r="605" spans="1:8">
      <c r="A605" s="18">
        <v>121594971</v>
      </c>
      <c r="B605" s="18" t="s">
        <v>2014</v>
      </c>
      <c r="C605" s="18" t="s">
        <v>1400</v>
      </c>
      <c r="D605" s="18" t="s">
        <v>2430</v>
      </c>
      <c r="E605" s="18" t="s">
        <v>1740</v>
      </c>
      <c r="F605" s="18" t="s">
        <v>933</v>
      </c>
      <c r="G605" s="18" t="s">
        <v>934</v>
      </c>
      <c r="H605" s="19">
        <v>2.0263500000000001E-11</v>
      </c>
    </row>
    <row r="606" spans="1:8">
      <c r="A606" s="18">
        <v>121594969</v>
      </c>
      <c r="B606" s="18" t="s">
        <v>2014</v>
      </c>
      <c r="C606" s="18" t="s">
        <v>1400</v>
      </c>
      <c r="D606" s="18" t="s">
        <v>2430</v>
      </c>
      <c r="E606" s="18" t="s">
        <v>1740</v>
      </c>
      <c r="F606" s="18" t="s">
        <v>1074</v>
      </c>
      <c r="G606" s="18" t="s">
        <v>1075</v>
      </c>
      <c r="H606" s="19">
        <v>3.0533499999999997E-7</v>
      </c>
    </row>
    <row r="607" spans="1:8">
      <c r="A607" s="18">
        <v>218152638</v>
      </c>
      <c r="B607" s="18" t="s">
        <v>2014</v>
      </c>
      <c r="C607" s="18" t="s">
        <v>1400</v>
      </c>
      <c r="D607" s="18" t="s">
        <v>1502</v>
      </c>
      <c r="E607" s="18" t="s">
        <v>1761</v>
      </c>
      <c r="F607" s="18" t="s">
        <v>1762</v>
      </c>
      <c r="G607" s="18" t="s">
        <v>1763</v>
      </c>
      <c r="H607" s="19">
        <v>9.0906000000000002E-14</v>
      </c>
    </row>
    <row r="608" spans="1:8">
      <c r="A608" s="18">
        <v>218152634</v>
      </c>
      <c r="B608" s="18" t="s">
        <v>2014</v>
      </c>
      <c r="C608" s="18" t="s">
        <v>1400</v>
      </c>
      <c r="D608" s="18" t="s">
        <v>1502</v>
      </c>
      <c r="E608" s="18" t="s">
        <v>1761</v>
      </c>
      <c r="F608" s="18" t="s">
        <v>976</v>
      </c>
      <c r="G608" s="18" t="s">
        <v>977</v>
      </c>
      <c r="H608" s="19">
        <v>1.6453199999999999E-10</v>
      </c>
    </row>
    <row r="609" spans="1:8">
      <c r="A609" s="18">
        <v>91790571</v>
      </c>
      <c r="B609" s="18" t="s">
        <v>2014</v>
      </c>
      <c r="C609" s="18" t="s">
        <v>1400</v>
      </c>
      <c r="D609" s="18" t="s">
        <v>1928</v>
      </c>
      <c r="E609" s="18" t="s">
        <v>1929</v>
      </c>
      <c r="F609" s="18" t="s">
        <v>1930</v>
      </c>
      <c r="G609" s="18" t="s">
        <v>1931</v>
      </c>
      <c r="H609" s="19">
        <v>1.0655399999999999E-12</v>
      </c>
    </row>
    <row r="610" spans="1:8">
      <c r="A610" s="18">
        <v>91791178</v>
      </c>
      <c r="B610" s="18" t="s">
        <v>2014</v>
      </c>
      <c r="C610" s="18" t="s">
        <v>1400</v>
      </c>
      <c r="D610" s="18" t="s">
        <v>1928</v>
      </c>
      <c r="E610" s="18" t="s">
        <v>1929</v>
      </c>
      <c r="F610" s="18" t="s">
        <v>873</v>
      </c>
      <c r="G610" s="18" t="s">
        <v>874</v>
      </c>
      <c r="H610" s="19">
        <v>1.9108299999999998E-12</v>
      </c>
    </row>
    <row r="611" spans="1:8">
      <c r="A611" s="18">
        <v>91790569</v>
      </c>
      <c r="B611" s="18" t="s">
        <v>2014</v>
      </c>
      <c r="C611" s="18" t="s">
        <v>1400</v>
      </c>
      <c r="D611" s="18" t="s">
        <v>1928</v>
      </c>
      <c r="E611" s="18" t="s">
        <v>1929</v>
      </c>
      <c r="F611" s="18" t="s">
        <v>467</v>
      </c>
      <c r="G611" s="18" t="s">
        <v>468</v>
      </c>
      <c r="H611" s="19">
        <v>4.2264199999999998E-8</v>
      </c>
    </row>
    <row r="612" spans="1:8">
      <c r="A612" s="18">
        <v>91790568</v>
      </c>
      <c r="B612" s="18" t="s">
        <v>2014</v>
      </c>
      <c r="C612" s="18" t="s">
        <v>1400</v>
      </c>
      <c r="D612" s="18" t="s">
        <v>1928</v>
      </c>
      <c r="E612" s="18" t="s">
        <v>1929</v>
      </c>
      <c r="F612" s="18" t="s">
        <v>91</v>
      </c>
      <c r="G612" s="18" t="s">
        <v>92</v>
      </c>
      <c r="H612" s="19">
        <v>1.6199599999999999E-6</v>
      </c>
    </row>
    <row r="613" spans="1:8">
      <c r="A613" s="18">
        <v>89900025</v>
      </c>
      <c r="B613" s="18" t="s">
        <v>2014</v>
      </c>
      <c r="C613" s="18" t="s">
        <v>1400</v>
      </c>
      <c r="D613" s="18" t="s">
        <v>1401</v>
      </c>
      <c r="E613" s="18" t="s">
        <v>1402</v>
      </c>
      <c r="F613" s="18" t="s">
        <v>1403</v>
      </c>
      <c r="G613" s="18" t="s">
        <v>1404</v>
      </c>
      <c r="H613" s="19">
        <v>8.9298E-18</v>
      </c>
    </row>
    <row r="614" spans="1:8">
      <c r="A614" s="18">
        <v>89899866</v>
      </c>
      <c r="B614" s="18" t="s">
        <v>2014</v>
      </c>
      <c r="C614" s="18" t="s">
        <v>1400</v>
      </c>
      <c r="D614" s="18" t="s">
        <v>1401</v>
      </c>
      <c r="E614" s="18" t="s">
        <v>1402</v>
      </c>
      <c r="F614" s="18" t="s">
        <v>905</v>
      </c>
      <c r="G614" s="18" t="s">
        <v>906</v>
      </c>
      <c r="H614" s="19">
        <v>6.3009199999999998E-12</v>
      </c>
    </row>
    <row r="615" spans="1:8">
      <c r="A615" s="18">
        <v>89899868</v>
      </c>
      <c r="B615" s="18" t="s">
        <v>2014</v>
      </c>
      <c r="C615" s="18" t="s">
        <v>1400</v>
      </c>
      <c r="D615" s="18" t="s">
        <v>1401</v>
      </c>
      <c r="E615" s="18" t="s">
        <v>1402</v>
      </c>
      <c r="F615" s="18" t="s">
        <v>206</v>
      </c>
      <c r="G615" s="18" t="s">
        <v>207</v>
      </c>
      <c r="H615" s="19">
        <v>7.7646400000000001E-11</v>
      </c>
    </row>
    <row r="616" spans="1:8">
      <c r="A616" s="18">
        <v>115373543</v>
      </c>
      <c r="B616" s="18" t="s">
        <v>2014</v>
      </c>
      <c r="C616" s="18" t="s">
        <v>1503</v>
      </c>
      <c r="D616" s="18" t="s">
        <v>1504</v>
      </c>
      <c r="E616" s="18" t="s">
        <v>1568</v>
      </c>
      <c r="F616" s="18" t="s">
        <v>1569</v>
      </c>
      <c r="G616" s="18" t="s">
        <v>1570</v>
      </c>
      <c r="H616" s="19">
        <v>9.9442400000000001E-21</v>
      </c>
    </row>
    <row r="617" spans="1:8">
      <c r="A617" s="18">
        <v>115377374</v>
      </c>
      <c r="B617" s="18" t="s">
        <v>2014</v>
      </c>
      <c r="C617" s="18" t="s">
        <v>1503</v>
      </c>
      <c r="D617" s="18" t="s">
        <v>1504</v>
      </c>
      <c r="E617" s="18" t="s">
        <v>1568</v>
      </c>
      <c r="F617" s="18" t="s">
        <v>1709</v>
      </c>
      <c r="G617" s="18" t="s">
        <v>1710</v>
      </c>
      <c r="H617" s="19">
        <v>2.3130699999999999E-15</v>
      </c>
    </row>
    <row r="618" spans="1:8">
      <c r="A618" s="18">
        <v>115377306</v>
      </c>
      <c r="B618" s="18" t="s">
        <v>2014</v>
      </c>
      <c r="C618" s="18" t="s">
        <v>1503</v>
      </c>
      <c r="D618" s="18" t="s">
        <v>1504</v>
      </c>
      <c r="E618" s="18" t="s">
        <v>1568</v>
      </c>
      <c r="F618" s="18" t="s">
        <v>1236</v>
      </c>
      <c r="G618" s="18" t="s">
        <v>1237</v>
      </c>
      <c r="H618" s="18">
        <v>2.9726700000000002E-2</v>
      </c>
    </row>
    <row r="619" spans="1:8">
      <c r="A619" s="18">
        <v>218779050</v>
      </c>
      <c r="B619" s="18" t="s">
        <v>2014</v>
      </c>
      <c r="C619" s="18" t="s">
        <v>1126</v>
      </c>
      <c r="D619" s="18" t="s">
        <v>1127</v>
      </c>
      <c r="E619" s="18" t="s">
        <v>1128</v>
      </c>
      <c r="F619" s="18" t="s">
        <v>1129</v>
      </c>
      <c r="G619" s="18" t="s">
        <v>1819</v>
      </c>
      <c r="H619" s="19">
        <v>8.4134200000000004E-22</v>
      </c>
    </row>
    <row r="620" spans="1:8">
      <c r="A620" s="18">
        <v>163725356</v>
      </c>
      <c r="B620" s="18" t="s">
        <v>2014</v>
      </c>
      <c r="C620" s="18" t="s">
        <v>1126</v>
      </c>
      <c r="D620" s="18" t="s">
        <v>1127</v>
      </c>
      <c r="E620" s="18" t="s">
        <v>1128</v>
      </c>
      <c r="F620" s="18" t="s">
        <v>2077</v>
      </c>
      <c r="G620" s="18" t="s">
        <v>2078</v>
      </c>
      <c r="H620" s="19">
        <v>3.2463199999999999E-21</v>
      </c>
    </row>
    <row r="621" spans="1:8">
      <c r="A621" s="18">
        <v>218779795</v>
      </c>
      <c r="B621" s="18" t="s">
        <v>2014</v>
      </c>
      <c r="C621" s="18" t="s">
        <v>1126</v>
      </c>
      <c r="D621" s="18" t="s">
        <v>1127</v>
      </c>
      <c r="E621" s="18" t="s">
        <v>1128</v>
      </c>
      <c r="F621" s="18" t="s">
        <v>2132</v>
      </c>
      <c r="G621" s="18" t="s">
        <v>2133</v>
      </c>
      <c r="H621" s="19">
        <v>3.4763099999999999E-20</v>
      </c>
    </row>
    <row r="622" spans="1:8">
      <c r="A622" s="18">
        <v>163727072</v>
      </c>
      <c r="B622" s="18" t="s">
        <v>2014</v>
      </c>
      <c r="C622" s="18" t="s">
        <v>1126</v>
      </c>
      <c r="D622" s="18" t="s">
        <v>1127</v>
      </c>
      <c r="E622" s="18" t="s">
        <v>1128</v>
      </c>
      <c r="F622" s="18" t="s">
        <v>2205</v>
      </c>
      <c r="G622" s="18" t="s">
        <v>2206</v>
      </c>
      <c r="H622" s="19">
        <v>2.3264699999999999E-19</v>
      </c>
    </row>
    <row r="623" spans="1:8">
      <c r="A623" s="18">
        <v>158521636</v>
      </c>
      <c r="B623" s="18" t="s">
        <v>2014</v>
      </c>
      <c r="C623" s="18" t="s">
        <v>1126</v>
      </c>
      <c r="D623" s="18" t="s">
        <v>1505</v>
      </c>
      <c r="E623" s="18" t="s">
        <v>1726</v>
      </c>
      <c r="F623" s="18" t="s">
        <v>1727</v>
      </c>
      <c r="G623" s="18" t="s">
        <v>1728</v>
      </c>
      <c r="H623" s="19">
        <v>7.5639099999999995E-15</v>
      </c>
    </row>
    <row r="624" spans="1:8">
      <c r="A624" s="18">
        <v>158523057</v>
      </c>
      <c r="B624" s="18" t="s">
        <v>2014</v>
      </c>
      <c r="C624" s="18" t="s">
        <v>1126</v>
      </c>
      <c r="D624" s="18" t="s">
        <v>1505</v>
      </c>
      <c r="E624" s="18" t="s">
        <v>1726</v>
      </c>
      <c r="F624" s="18" t="s">
        <v>964</v>
      </c>
      <c r="G624" s="18" t="s">
        <v>965</v>
      </c>
      <c r="H624" s="19">
        <v>8.0954199999999997E-11</v>
      </c>
    </row>
    <row r="625" spans="1:8">
      <c r="A625" s="18">
        <v>51246188</v>
      </c>
      <c r="B625" s="18" t="s">
        <v>2014</v>
      </c>
      <c r="C625" s="18" t="s">
        <v>10</v>
      </c>
      <c r="D625" s="18" t="s">
        <v>11</v>
      </c>
      <c r="E625" s="18" t="s">
        <v>12</v>
      </c>
      <c r="F625" s="18" t="s">
        <v>13</v>
      </c>
      <c r="G625" s="18" t="s">
        <v>14</v>
      </c>
      <c r="H625" s="18">
        <v>9.1169899999999997E-4</v>
      </c>
    </row>
    <row r="626" spans="1:8">
      <c r="A626" s="18">
        <v>46580536</v>
      </c>
      <c r="B626" s="18" t="s">
        <v>2014</v>
      </c>
      <c r="C626" s="18" t="s">
        <v>439</v>
      </c>
      <c r="D626" s="18" t="s">
        <v>440</v>
      </c>
      <c r="E626" s="18" t="s">
        <v>441</v>
      </c>
      <c r="F626" s="18" t="s">
        <v>442</v>
      </c>
      <c r="G626" s="18" t="s">
        <v>443</v>
      </c>
      <c r="H626" s="18">
        <v>0.23936299999999999</v>
      </c>
    </row>
    <row r="627" spans="1:8">
      <c r="A627" s="18">
        <v>120601926</v>
      </c>
      <c r="B627" s="18" t="s">
        <v>2014</v>
      </c>
      <c r="C627" s="18" t="s">
        <v>439</v>
      </c>
      <c r="D627" s="18" t="s">
        <v>440</v>
      </c>
      <c r="E627" s="18" t="s">
        <v>441</v>
      </c>
      <c r="F627" s="18" t="s">
        <v>255</v>
      </c>
      <c r="G627" s="18" t="s">
        <v>256</v>
      </c>
      <c r="H627" s="18">
        <v>0.47202100000000002</v>
      </c>
    </row>
    <row r="628" spans="1:8">
      <c r="A628" s="18">
        <v>95930804</v>
      </c>
      <c r="B628" s="18" t="s">
        <v>2014</v>
      </c>
      <c r="C628" s="18" t="s">
        <v>1866</v>
      </c>
      <c r="D628" s="18" t="s">
        <v>1867</v>
      </c>
      <c r="E628" s="18" t="s">
        <v>1868</v>
      </c>
      <c r="F628" s="18" t="s">
        <v>1869</v>
      </c>
      <c r="G628" s="18" t="s">
        <v>1870</v>
      </c>
      <c r="H628" s="19">
        <v>1.56361E-13</v>
      </c>
    </row>
    <row r="629" spans="1:8">
      <c r="A629" s="18">
        <v>88811546</v>
      </c>
      <c r="B629" s="18" t="s">
        <v>2014</v>
      </c>
      <c r="C629" s="18" t="s">
        <v>2176</v>
      </c>
      <c r="D629" s="18" t="s">
        <v>2177</v>
      </c>
      <c r="E629" s="18" t="s">
        <v>2178</v>
      </c>
      <c r="F629" s="18" t="s">
        <v>2179</v>
      </c>
      <c r="G629" s="18" t="s">
        <v>2180</v>
      </c>
      <c r="H629" s="19">
        <v>1.2776299999999999E-19</v>
      </c>
    </row>
    <row r="630" spans="1:8">
      <c r="A630" s="18">
        <v>26248250</v>
      </c>
      <c r="B630" s="18" t="s">
        <v>2014</v>
      </c>
      <c r="C630" s="18" t="s">
        <v>2081</v>
      </c>
      <c r="D630" s="18" t="s">
        <v>1409</v>
      </c>
      <c r="E630" s="18" t="s">
        <v>1410</v>
      </c>
      <c r="F630" s="18" t="s">
        <v>1411</v>
      </c>
      <c r="G630" s="18" t="s">
        <v>1412</v>
      </c>
      <c r="H630" s="19">
        <v>1.00363E-17</v>
      </c>
    </row>
    <row r="631" spans="1:8">
      <c r="A631" s="18">
        <v>110642087</v>
      </c>
      <c r="B631" s="18" t="s">
        <v>2014</v>
      </c>
      <c r="C631" s="18" t="s">
        <v>2081</v>
      </c>
      <c r="D631" s="18" t="s">
        <v>1409</v>
      </c>
      <c r="E631" s="18" t="s">
        <v>1410</v>
      </c>
      <c r="F631" s="18" t="s">
        <v>1432</v>
      </c>
      <c r="G631" s="18" t="s">
        <v>1433</v>
      </c>
      <c r="H631" s="19">
        <v>2.3506299999999999E-17</v>
      </c>
    </row>
    <row r="632" spans="1:8">
      <c r="A632" s="18">
        <v>218698916</v>
      </c>
      <c r="B632" s="18" t="s">
        <v>2014</v>
      </c>
      <c r="C632" s="18" t="s">
        <v>2081</v>
      </c>
      <c r="D632" s="18" t="s">
        <v>1409</v>
      </c>
      <c r="E632" s="18" t="s">
        <v>1410</v>
      </c>
      <c r="F632" s="18" t="s">
        <v>1745</v>
      </c>
      <c r="G632" s="18" t="s">
        <v>1746</v>
      </c>
      <c r="H632" s="19">
        <v>5.0270600000000002E-14</v>
      </c>
    </row>
    <row r="633" spans="1:8">
      <c r="A633" s="18">
        <v>194429291</v>
      </c>
      <c r="B633" s="18" t="s">
        <v>2014</v>
      </c>
      <c r="C633" s="18" t="s">
        <v>2081</v>
      </c>
      <c r="D633" s="18" t="s">
        <v>1409</v>
      </c>
      <c r="E633" s="18" t="s">
        <v>1410</v>
      </c>
      <c r="F633" s="18" t="s">
        <v>1168</v>
      </c>
      <c r="G633" s="18" t="s">
        <v>1169</v>
      </c>
      <c r="H633" s="19">
        <v>1.9232499999999999E-5</v>
      </c>
    </row>
    <row r="634" spans="1:8">
      <c r="A634" s="18">
        <v>38639574</v>
      </c>
      <c r="B634" s="18" t="s">
        <v>2014</v>
      </c>
      <c r="C634" s="18" t="s">
        <v>2081</v>
      </c>
      <c r="D634" s="18" t="s">
        <v>297</v>
      </c>
      <c r="E634" s="18" t="s">
        <v>298</v>
      </c>
      <c r="F634" s="18" t="s">
        <v>299</v>
      </c>
      <c r="G634" s="18" t="s">
        <v>300</v>
      </c>
      <c r="H634" s="19">
        <v>1.2583699999999999E-7</v>
      </c>
    </row>
    <row r="635" spans="1:8">
      <c r="A635" s="18">
        <v>50121815</v>
      </c>
      <c r="B635" s="18" t="s">
        <v>2014</v>
      </c>
      <c r="C635" s="18" t="s">
        <v>2081</v>
      </c>
      <c r="D635" s="18" t="s">
        <v>867</v>
      </c>
      <c r="E635" s="18" t="s">
        <v>868</v>
      </c>
      <c r="F635" s="18" t="s">
        <v>869</v>
      </c>
      <c r="G635" s="18" t="s">
        <v>870</v>
      </c>
      <c r="H635" s="19">
        <v>1.6968E-12</v>
      </c>
    </row>
    <row r="636" spans="1:8">
      <c r="A636" s="18">
        <v>212708658</v>
      </c>
      <c r="B636" s="18" t="s">
        <v>2014</v>
      </c>
      <c r="C636" s="18" t="s">
        <v>2081</v>
      </c>
      <c r="D636" s="18" t="s">
        <v>1506</v>
      </c>
      <c r="E636" s="18" t="s">
        <v>1154</v>
      </c>
      <c r="F636" s="18" t="s">
        <v>1155</v>
      </c>
      <c r="G636" s="18" t="s">
        <v>1156</v>
      </c>
      <c r="H636" s="19">
        <v>6.5807899999999999E-6</v>
      </c>
    </row>
    <row r="637" spans="1:8">
      <c r="A637" s="18">
        <v>197248389</v>
      </c>
      <c r="B637" s="18" t="s">
        <v>2014</v>
      </c>
      <c r="C637" s="18" t="s">
        <v>2081</v>
      </c>
      <c r="D637" s="18" t="s">
        <v>2082</v>
      </c>
      <c r="E637" s="18" t="s">
        <v>2083</v>
      </c>
      <c r="F637" s="18" t="s">
        <v>2084</v>
      </c>
      <c r="G637" s="18" t="s">
        <v>2085</v>
      </c>
      <c r="H637" s="19">
        <v>3.8093599999999999E-21</v>
      </c>
    </row>
    <row r="638" spans="1:8">
      <c r="A638" s="18">
        <v>167560111</v>
      </c>
      <c r="B638" s="18" t="s">
        <v>2014</v>
      </c>
      <c r="C638" s="18" t="s">
        <v>2081</v>
      </c>
      <c r="D638" s="18" t="s">
        <v>2082</v>
      </c>
      <c r="E638" s="18" t="s">
        <v>2083</v>
      </c>
      <c r="F638" s="18" t="s">
        <v>2093</v>
      </c>
      <c r="G638" s="18" t="s">
        <v>2094</v>
      </c>
      <c r="H638" s="19">
        <v>4.23982E-21</v>
      </c>
    </row>
    <row r="639" spans="1:8">
      <c r="A639" s="18">
        <v>168235646</v>
      </c>
      <c r="B639" s="18" t="s">
        <v>2014</v>
      </c>
      <c r="C639" s="18" t="s">
        <v>2081</v>
      </c>
      <c r="D639" s="18" t="s">
        <v>2082</v>
      </c>
      <c r="E639" s="18" t="s">
        <v>2083</v>
      </c>
      <c r="F639" s="18" t="s">
        <v>2149</v>
      </c>
      <c r="G639" s="18" t="s">
        <v>2150</v>
      </c>
      <c r="H639" s="19">
        <v>5.4096800000000002E-20</v>
      </c>
    </row>
    <row r="640" spans="1:8">
      <c r="A640" s="18">
        <v>168219791</v>
      </c>
      <c r="B640" s="18" t="s">
        <v>2014</v>
      </c>
      <c r="C640" s="18" t="s">
        <v>2081</v>
      </c>
      <c r="D640" s="18" t="s">
        <v>2082</v>
      </c>
      <c r="E640" s="18" t="s">
        <v>2083</v>
      </c>
      <c r="F640" s="18" t="s">
        <v>2223</v>
      </c>
      <c r="G640" s="18" t="s">
        <v>2224</v>
      </c>
      <c r="H640" s="19">
        <v>3.9683499999999999E-19</v>
      </c>
    </row>
    <row r="641" spans="1:8">
      <c r="A641" s="18">
        <v>198245822</v>
      </c>
      <c r="B641" s="18" t="s">
        <v>2014</v>
      </c>
      <c r="C641" s="18" t="s">
        <v>2081</v>
      </c>
      <c r="D641" s="18" t="s">
        <v>2082</v>
      </c>
      <c r="E641" s="18" t="s">
        <v>2083</v>
      </c>
      <c r="F641" s="18" t="s">
        <v>2225</v>
      </c>
      <c r="G641" s="18" t="s">
        <v>2226</v>
      </c>
      <c r="H641" s="19">
        <v>4.2838600000000002E-19</v>
      </c>
    </row>
    <row r="642" spans="1:8">
      <c r="A642" s="18">
        <v>167982220</v>
      </c>
      <c r="B642" s="18" t="s">
        <v>2014</v>
      </c>
      <c r="C642" s="18" t="s">
        <v>2081</v>
      </c>
      <c r="D642" s="18" t="s">
        <v>2082</v>
      </c>
      <c r="E642" s="18" t="s">
        <v>2083</v>
      </c>
      <c r="F642" s="18" t="s">
        <v>1842</v>
      </c>
      <c r="G642" s="18" t="s">
        <v>1843</v>
      </c>
      <c r="H642" s="19">
        <v>1.11833E-13</v>
      </c>
    </row>
    <row r="643" spans="1:8">
      <c r="A643" s="18">
        <v>62181270</v>
      </c>
      <c r="B643" s="18" t="s">
        <v>2014</v>
      </c>
      <c r="C643" s="18" t="s">
        <v>2081</v>
      </c>
      <c r="D643" s="18" t="s">
        <v>2082</v>
      </c>
      <c r="E643" s="18" t="s">
        <v>2083</v>
      </c>
      <c r="F643" s="18" t="s">
        <v>1028</v>
      </c>
      <c r="G643" s="18" t="s">
        <v>1029</v>
      </c>
      <c r="H643" s="19">
        <v>1.24755E-8</v>
      </c>
    </row>
    <row r="644" spans="1:8">
      <c r="A644" s="18">
        <v>167552743</v>
      </c>
      <c r="B644" s="18" t="s">
        <v>2014</v>
      </c>
      <c r="C644" s="18" t="s">
        <v>2081</v>
      </c>
      <c r="D644" s="18" t="s">
        <v>2082</v>
      </c>
      <c r="E644" s="18" t="s">
        <v>2083</v>
      </c>
      <c r="F644" s="18" t="s">
        <v>1030</v>
      </c>
      <c r="G644" s="18" t="s">
        <v>1031</v>
      </c>
      <c r="H644" s="19">
        <v>1.3007E-8</v>
      </c>
    </row>
    <row r="645" spans="1:8">
      <c r="A645" s="18">
        <v>77978593</v>
      </c>
      <c r="B645" s="18" t="s">
        <v>2014</v>
      </c>
      <c r="C645" s="18" t="s">
        <v>2081</v>
      </c>
      <c r="D645" s="18" t="s">
        <v>1586</v>
      </c>
      <c r="E645" s="18" t="s">
        <v>428</v>
      </c>
      <c r="F645" s="18" t="s">
        <v>429</v>
      </c>
      <c r="G645" s="18" t="s">
        <v>430</v>
      </c>
      <c r="H645" s="18">
        <v>0.187945</v>
      </c>
    </row>
    <row r="646" spans="1:8">
      <c r="A646" s="18">
        <v>87120129</v>
      </c>
      <c r="B646" s="18" t="s">
        <v>2014</v>
      </c>
      <c r="C646" s="18" t="s">
        <v>2081</v>
      </c>
      <c r="D646" s="18" t="s">
        <v>1586</v>
      </c>
      <c r="E646" s="18" t="s">
        <v>1587</v>
      </c>
      <c r="F646" s="18" t="s">
        <v>1588</v>
      </c>
      <c r="G646" s="18" t="s">
        <v>1589</v>
      </c>
      <c r="H646" s="19">
        <v>8.0813499999999999E-17</v>
      </c>
    </row>
    <row r="647" spans="1:8">
      <c r="A647" s="18">
        <v>22126310</v>
      </c>
      <c r="B647" s="18" t="s">
        <v>2014</v>
      </c>
      <c r="C647" s="18" t="s">
        <v>2081</v>
      </c>
      <c r="D647" s="18" t="s">
        <v>1586</v>
      </c>
      <c r="E647" s="18" t="s">
        <v>1587</v>
      </c>
      <c r="F647" s="18" t="s">
        <v>1951</v>
      </c>
      <c r="G647" s="18" t="s">
        <v>928</v>
      </c>
      <c r="H647" s="19">
        <v>1.30177E-12</v>
      </c>
    </row>
    <row r="648" spans="1:8">
      <c r="A648" s="18">
        <v>170025361</v>
      </c>
      <c r="B648" s="18" t="s">
        <v>2014</v>
      </c>
      <c r="C648" s="18" t="s">
        <v>2081</v>
      </c>
      <c r="D648" s="18" t="s">
        <v>1586</v>
      </c>
      <c r="E648" s="18" t="s">
        <v>2463</v>
      </c>
      <c r="F648" s="18" t="s">
        <v>2464</v>
      </c>
      <c r="G648" s="18" t="s">
        <v>2465</v>
      </c>
      <c r="H648" s="19">
        <v>2.2945199999999999E-14</v>
      </c>
    </row>
    <row r="649" spans="1:8">
      <c r="A649" s="18">
        <v>153947653</v>
      </c>
      <c r="B649" s="18" t="s">
        <v>2014</v>
      </c>
      <c r="C649" s="18" t="s">
        <v>2081</v>
      </c>
      <c r="D649" s="18" t="s">
        <v>1586</v>
      </c>
      <c r="E649" s="18" t="s">
        <v>2463</v>
      </c>
      <c r="F649" s="18" t="s">
        <v>1747</v>
      </c>
      <c r="G649" s="18" t="s">
        <v>1748</v>
      </c>
      <c r="H649" s="19">
        <v>5.1976699999999998E-14</v>
      </c>
    </row>
    <row r="650" spans="1:8">
      <c r="A650" s="18">
        <v>170024518</v>
      </c>
      <c r="B650" s="18" t="s">
        <v>2014</v>
      </c>
      <c r="C650" s="18" t="s">
        <v>2081</v>
      </c>
      <c r="D650" s="18" t="s">
        <v>1586</v>
      </c>
      <c r="E650" s="18" t="s">
        <v>2463</v>
      </c>
      <c r="F650" s="18" t="s">
        <v>1932</v>
      </c>
      <c r="G650" s="18" t="s">
        <v>1933</v>
      </c>
      <c r="H650" s="19">
        <v>1.11093E-12</v>
      </c>
    </row>
    <row r="651" spans="1:8">
      <c r="A651" s="18">
        <v>153948345</v>
      </c>
      <c r="B651" s="18" t="s">
        <v>2014</v>
      </c>
      <c r="C651" s="18" t="s">
        <v>2081</v>
      </c>
      <c r="D651" s="18" t="s">
        <v>1586</v>
      </c>
      <c r="E651" s="18" t="s">
        <v>2463</v>
      </c>
      <c r="F651" s="18" t="s">
        <v>1807</v>
      </c>
      <c r="G651" s="18" t="s">
        <v>1808</v>
      </c>
      <c r="H651" s="19">
        <v>1.45092E-12</v>
      </c>
    </row>
    <row r="652" spans="1:8">
      <c r="A652" s="18">
        <v>85372881</v>
      </c>
      <c r="B652" s="18" t="s">
        <v>2014</v>
      </c>
      <c r="C652" s="18" t="s">
        <v>1348</v>
      </c>
      <c r="D652" s="18" t="s">
        <v>1349</v>
      </c>
      <c r="E652" s="18" t="s">
        <v>885</v>
      </c>
      <c r="F652" s="18" t="s">
        <v>886</v>
      </c>
      <c r="G652" s="18" t="s">
        <v>887</v>
      </c>
      <c r="H652" s="19">
        <v>3.3982399999999999E-12</v>
      </c>
    </row>
    <row r="653" spans="1:8">
      <c r="A653" s="18">
        <v>85373594</v>
      </c>
      <c r="B653" s="18" t="s">
        <v>2014</v>
      </c>
      <c r="C653" s="18" t="s">
        <v>1348</v>
      </c>
      <c r="D653" s="18" t="s">
        <v>1349</v>
      </c>
      <c r="E653" s="18" t="s">
        <v>885</v>
      </c>
      <c r="F653" s="18" t="s">
        <v>227</v>
      </c>
      <c r="G653" s="18" t="s">
        <v>228</v>
      </c>
      <c r="H653" s="18">
        <v>0.36797099999999999</v>
      </c>
    </row>
    <row r="654" spans="1:8">
      <c r="A654" s="18">
        <v>85707656</v>
      </c>
      <c r="B654" s="18" t="s">
        <v>2014</v>
      </c>
      <c r="C654" s="18" t="s">
        <v>1348</v>
      </c>
      <c r="D654" s="18" t="s">
        <v>1349</v>
      </c>
      <c r="E654" s="18" t="s">
        <v>2311</v>
      </c>
      <c r="F654" s="18" t="s">
        <v>2312</v>
      </c>
      <c r="G654" s="18" t="s">
        <v>2313</v>
      </c>
      <c r="H654" s="19">
        <v>2.5346800000000002E-16</v>
      </c>
    </row>
    <row r="655" spans="1:8">
      <c r="A655" s="18">
        <v>85710694</v>
      </c>
      <c r="B655" s="18" t="s">
        <v>2014</v>
      </c>
      <c r="C655" s="18" t="s">
        <v>1348</v>
      </c>
      <c r="D655" s="18" t="s">
        <v>1349</v>
      </c>
      <c r="E655" s="18" t="s">
        <v>2311</v>
      </c>
      <c r="F655" s="18" t="s">
        <v>2350</v>
      </c>
      <c r="G655" s="18" t="s">
        <v>2351</v>
      </c>
      <c r="H655" s="19">
        <v>7.8183500000000001E-16</v>
      </c>
    </row>
    <row r="656" spans="1:8">
      <c r="A656" s="18">
        <v>85709002</v>
      </c>
      <c r="B656" s="18" t="s">
        <v>2014</v>
      </c>
      <c r="C656" s="18" t="s">
        <v>1348</v>
      </c>
      <c r="D656" s="18" t="s">
        <v>1349</v>
      </c>
      <c r="E656" s="18" t="s">
        <v>2311</v>
      </c>
      <c r="F656" s="18" t="s">
        <v>2479</v>
      </c>
      <c r="G656" s="18" t="s">
        <v>2480</v>
      </c>
      <c r="H656" s="19">
        <v>4.1147799999999999E-14</v>
      </c>
    </row>
    <row r="657" spans="1:8">
      <c r="A657" s="18">
        <v>149185058</v>
      </c>
      <c r="B657" s="18" t="s">
        <v>2014</v>
      </c>
      <c r="C657" s="18" t="s">
        <v>1348</v>
      </c>
      <c r="D657" s="18" t="s">
        <v>1349</v>
      </c>
      <c r="E657" s="18" t="s">
        <v>1350</v>
      </c>
      <c r="F657" s="18" t="s">
        <v>1351</v>
      </c>
      <c r="G657" s="18" t="s">
        <v>1352</v>
      </c>
      <c r="H657" s="19">
        <v>2.9192599999999998E-18</v>
      </c>
    </row>
    <row r="658" spans="1:8">
      <c r="A658" s="18">
        <v>149185602</v>
      </c>
      <c r="B658" s="18" t="s">
        <v>2014</v>
      </c>
      <c r="C658" s="18" t="s">
        <v>1348</v>
      </c>
      <c r="D658" s="18" t="s">
        <v>1349</v>
      </c>
      <c r="E658" s="18" t="s">
        <v>1350</v>
      </c>
      <c r="F658" s="18" t="s">
        <v>1898</v>
      </c>
      <c r="G658" s="18" t="s">
        <v>1899</v>
      </c>
      <c r="H658" s="19">
        <v>3.7550200000000001E-13</v>
      </c>
    </row>
    <row r="659" spans="1:8">
      <c r="A659" s="18">
        <v>149184234</v>
      </c>
      <c r="B659" s="18" t="s">
        <v>2014</v>
      </c>
      <c r="C659" s="18" t="s">
        <v>1348</v>
      </c>
      <c r="D659" s="18" t="s">
        <v>1349</v>
      </c>
      <c r="E659" s="18" t="s">
        <v>1350</v>
      </c>
      <c r="F659" s="18" t="s">
        <v>295</v>
      </c>
      <c r="G659" s="18" t="s">
        <v>296</v>
      </c>
      <c r="H659" s="19">
        <v>1.1503E-7</v>
      </c>
    </row>
    <row r="660" spans="1:8">
      <c r="A660" s="18">
        <v>189423147</v>
      </c>
      <c r="B660" s="18" t="s">
        <v>2014</v>
      </c>
      <c r="C660" s="18" t="s">
        <v>1434</v>
      </c>
      <c r="D660" s="18" t="s">
        <v>1435</v>
      </c>
      <c r="E660" s="18" t="s">
        <v>1436</v>
      </c>
      <c r="F660" s="18" t="s">
        <v>1437</v>
      </c>
      <c r="G660" s="18" t="s">
        <v>1438</v>
      </c>
      <c r="H660" s="19">
        <v>2.3901900000000001E-17</v>
      </c>
    </row>
    <row r="661" spans="1:8">
      <c r="A661" s="18">
        <v>118743648</v>
      </c>
      <c r="B661" s="18" t="s">
        <v>2014</v>
      </c>
      <c r="C661" s="18" t="s">
        <v>1434</v>
      </c>
      <c r="D661" s="18" t="s">
        <v>1435</v>
      </c>
      <c r="E661" s="18" t="s">
        <v>1436</v>
      </c>
      <c r="F661" s="18" t="s">
        <v>2307</v>
      </c>
      <c r="G661" s="18" t="s">
        <v>2308</v>
      </c>
      <c r="H661" s="19">
        <v>2.40752E-16</v>
      </c>
    </row>
    <row r="662" spans="1:8">
      <c r="A662" s="18">
        <v>189423351</v>
      </c>
      <c r="B662" s="18" t="s">
        <v>2014</v>
      </c>
      <c r="C662" s="18" t="s">
        <v>1434</v>
      </c>
      <c r="D662" s="18" t="s">
        <v>1435</v>
      </c>
      <c r="E662" s="18" t="s">
        <v>1436</v>
      </c>
      <c r="F662" s="18" t="s">
        <v>792</v>
      </c>
      <c r="G662" s="18" t="s">
        <v>793</v>
      </c>
      <c r="H662" s="19">
        <v>5.8974800000000004E-10</v>
      </c>
    </row>
    <row r="663" spans="1:8">
      <c r="A663" s="18">
        <v>189423350</v>
      </c>
      <c r="B663" s="18" t="s">
        <v>2014</v>
      </c>
      <c r="C663" s="18" t="s">
        <v>1434</v>
      </c>
      <c r="D663" s="18" t="s">
        <v>1435</v>
      </c>
      <c r="E663" s="18" t="s">
        <v>1436</v>
      </c>
      <c r="F663" s="18" t="s">
        <v>346</v>
      </c>
      <c r="G663" s="18" t="s">
        <v>347</v>
      </c>
      <c r="H663" s="19">
        <v>2.3365099999999998E-9</v>
      </c>
    </row>
    <row r="664" spans="1:8">
      <c r="A664" s="18">
        <v>189423352</v>
      </c>
      <c r="B664" s="18" t="s">
        <v>2014</v>
      </c>
      <c r="C664" s="18" t="s">
        <v>1434</v>
      </c>
      <c r="D664" s="18" t="s">
        <v>1435</v>
      </c>
      <c r="E664" s="18" t="s">
        <v>1436</v>
      </c>
      <c r="F664" s="18" t="s">
        <v>303</v>
      </c>
      <c r="G664" s="18" t="s">
        <v>304</v>
      </c>
      <c r="H664" s="19">
        <v>1.5023299999999999E-7</v>
      </c>
    </row>
    <row r="665" spans="1:8">
      <c r="A665" s="18">
        <v>118744859</v>
      </c>
      <c r="B665" s="18" t="s">
        <v>2014</v>
      </c>
      <c r="C665" s="18" t="s">
        <v>1434</v>
      </c>
      <c r="D665" s="18" t="s">
        <v>1435</v>
      </c>
      <c r="E665" s="18" t="s">
        <v>1436</v>
      </c>
      <c r="F665" s="18" t="s">
        <v>45</v>
      </c>
      <c r="G665" s="18" t="s">
        <v>46</v>
      </c>
      <c r="H665" s="19">
        <v>5.9436899999999997E-7</v>
      </c>
    </row>
    <row r="666" spans="1:8">
      <c r="A666" s="18">
        <v>118745354</v>
      </c>
      <c r="B666" s="18" t="s">
        <v>2014</v>
      </c>
      <c r="C666" s="18" t="s">
        <v>1434</v>
      </c>
      <c r="D666" s="18" t="s">
        <v>1435</v>
      </c>
      <c r="E666" s="18" t="s">
        <v>1436</v>
      </c>
      <c r="F666" s="18" t="s">
        <v>384</v>
      </c>
      <c r="G666" s="18" t="s">
        <v>385</v>
      </c>
      <c r="H666" s="18">
        <v>8.0906599999999995E-2</v>
      </c>
    </row>
    <row r="667" spans="1:8">
      <c r="A667" s="18">
        <v>78222411</v>
      </c>
      <c r="B667" s="18" t="s">
        <v>2014</v>
      </c>
      <c r="C667" s="18" t="s">
        <v>1434</v>
      </c>
      <c r="D667" s="18" t="s">
        <v>1435</v>
      </c>
      <c r="E667" s="18" t="s">
        <v>1913</v>
      </c>
      <c r="F667" s="18" t="s">
        <v>1914</v>
      </c>
      <c r="G667" s="18" t="s">
        <v>1915</v>
      </c>
      <c r="H667" s="19">
        <v>6.2467600000000003E-13</v>
      </c>
    </row>
    <row r="668" spans="1:8">
      <c r="A668" s="18">
        <v>78223002</v>
      </c>
      <c r="B668" s="18" t="s">
        <v>2014</v>
      </c>
      <c r="C668" s="18" t="s">
        <v>1434</v>
      </c>
      <c r="D668" s="18" t="s">
        <v>1435</v>
      </c>
      <c r="E668" s="18" t="s">
        <v>1913</v>
      </c>
      <c r="F668" s="18" t="s">
        <v>927</v>
      </c>
      <c r="G668" s="18" t="s">
        <v>158</v>
      </c>
      <c r="H668" s="19">
        <v>1.7583799999999999E-11</v>
      </c>
    </row>
    <row r="669" spans="1:8">
      <c r="A669" s="18">
        <v>78222415</v>
      </c>
      <c r="B669" s="18" t="s">
        <v>2014</v>
      </c>
      <c r="C669" s="18" t="s">
        <v>1434</v>
      </c>
      <c r="D669" s="18" t="s">
        <v>1435</v>
      </c>
      <c r="E669" s="18" t="s">
        <v>1913</v>
      </c>
      <c r="F669" s="18" t="s">
        <v>173</v>
      </c>
      <c r="G669" s="18" t="s">
        <v>174</v>
      </c>
      <c r="H669" s="19">
        <v>3.1011299999999999E-11</v>
      </c>
    </row>
    <row r="670" spans="1:8">
      <c r="A670" s="18">
        <v>78224197</v>
      </c>
      <c r="B670" s="18" t="s">
        <v>2014</v>
      </c>
      <c r="C670" s="18" t="s">
        <v>1434</v>
      </c>
      <c r="D670" s="18" t="s">
        <v>1435</v>
      </c>
      <c r="E670" s="18" t="s">
        <v>1913</v>
      </c>
      <c r="F670" s="18" t="s">
        <v>493</v>
      </c>
      <c r="G670" s="18" t="s">
        <v>494</v>
      </c>
      <c r="H670" s="19">
        <v>6.2558199999999994E-8</v>
      </c>
    </row>
    <row r="671" spans="1:8">
      <c r="A671" s="18">
        <v>110601028</v>
      </c>
      <c r="B671" s="18" t="s">
        <v>2014</v>
      </c>
      <c r="C671" s="18" t="s">
        <v>1434</v>
      </c>
      <c r="D671" s="18" t="s">
        <v>1435</v>
      </c>
      <c r="E671" s="18" t="s">
        <v>1900</v>
      </c>
      <c r="F671" s="18" t="s">
        <v>1901</v>
      </c>
      <c r="G671" s="18" t="s">
        <v>1902</v>
      </c>
      <c r="H671" s="19">
        <v>3.88246E-13</v>
      </c>
    </row>
    <row r="672" spans="1:8">
      <c r="A672" s="18">
        <v>110601037</v>
      </c>
      <c r="B672" s="18" t="s">
        <v>2014</v>
      </c>
      <c r="C672" s="18" t="s">
        <v>1434</v>
      </c>
      <c r="D672" s="18" t="s">
        <v>1435</v>
      </c>
      <c r="E672" s="18" t="s">
        <v>1900</v>
      </c>
      <c r="F672" s="18" t="s">
        <v>767</v>
      </c>
      <c r="G672" s="18" t="s">
        <v>768</v>
      </c>
      <c r="H672" s="19">
        <v>1.7588899999999999E-10</v>
      </c>
    </row>
    <row r="673" spans="1:8">
      <c r="A673" s="18">
        <v>110601039</v>
      </c>
      <c r="B673" s="18" t="s">
        <v>2014</v>
      </c>
      <c r="C673" s="18" t="s">
        <v>1434</v>
      </c>
      <c r="D673" s="18" t="s">
        <v>1435</v>
      </c>
      <c r="E673" s="18" t="s">
        <v>1900</v>
      </c>
      <c r="F673" s="18" t="s">
        <v>117</v>
      </c>
      <c r="G673" s="18" t="s">
        <v>118</v>
      </c>
      <c r="H673" s="19">
        <v>3.3758700000000002E-6</v>
      </c>
    </row>
    <row r="674" spans="1:8">
      <c r="A674" s="18">
        <v>110601041</v>
      </c>
      <c r="B674" s="18" t="s">
        <v>2014</v>
      </c>
      <c r="C674" s="18" t="s">
        <v>1434</v>
      </c>
      <c r="D674" s="18" t="s">
        <v>1435</v>
      </c>
      <c r="E674" s="18" t="s">
        <v>1900</v>
      </c>
      <c r="F674" s="18" t="s">
        <v>519</v>
      </c>
      <c r="G674" s="18" t="s">
        <v>520</v>
      </c>
      <c r="H674" s="19">
        <v>2.70962E-5</v>
      </c>
    </row>
    <row r="675" spans="1:8">
      <c r="A675" s="18">
        <v>39995660</v>
      </c>
      <c r="B675" s="18" t="s">
        <v>2014</v>
      </c>
      <c r="C675" s="18" t="s">
        <v>1434</v>
      </c>
      <c r="D675" s="18" t="s">
        <v>1435</v>
      </c>
      <c r="E675" s="18" t="s">
        <v>71</v>
      </c>
      <c r="F675" s="18" t="s">
        <v>72</v>
      </c>
      <c r="G675" s="18" t="s">
        <v>73</v>
      </c>
      <c r="H675" s="19">
        <v>1.05852E-6</v>
      </c>
    </row>
    <row r="676" spans="1:8">
      <c r="A676" s="18">
        <v>39997687</v>
      </c>
      <c r="B676" s="18" t="s">
        <v>2014</v>
      </c>
      <c r="C676" s="18" t="s">
        <v>1434</v>
      </c>
      <c r="D676" s="18" t="s">
        <v>1435</v>
      </c>
      <c r="E676" s="18" t="s">
        <v>71</v>
      </c>
      <c r="F676" s="18" t="s">
        <v>153</v>
      </c>
      <c r="G676" s="18" t="s">
        <v>719</v>
      </c>
      <c r="H676" s="19">
        <v>1.19003E-5</v>
      </c>
    </row>
    <row r="677" spans="1:8">
      <c r="A677" s="18">
        <v>148264783</v>
      </c>
      <c r="B677" s="18" t="s">
        <v>2014</v>
      </c>
      <c r="C677" s="18" t="s">
        <v>1434</v>
      </c>
      <c r="D677" s="18" t="s">
        <v>1435</v>
      </c>
      <c r="E677" s="18" t="s">
        <v>1532</v>
      </c>
      <c r="F677" s="18" t="s">
        <v>1533</v>
      </c>
      <c r="G677" s="18" t="s">
        <v>1534</v>
      </c>
      <c r="H677" s="19">
        <v>4.8479699999999999E-24</v>
      </c>
    </row>
    <row r="678" spans="1:8">
      <c r="A678" s="18">
        <v>148263900</v>
      </c>
      <c r="B678" s="18" t="s">
        <v>2014</v>
      </c>
      <c r="C678" s="18" t="s">
        <v>1434</v>
      </c>
      <c r="D678" s="18" t="s">
        <v>1435</v>
      </c>
      <c r="E678" s="18" t="s">
        <v>1532</v>
      </c>
      <c r="F678" s="18" t="s">
        <v>1324</v>
      </c>
      <c r="G678" s="18" t="s">
        <v>1325</v>
      </c>
      <c r="H678" s="19">
        <v>3.0930500000000003E-20</v>
      </c>
    </row>
    <row r="679" spans="1:8">
      <c r="A679" s="18">
        <v>188528201</v>
      </c>
      <c r="B679" s="18" t="s">
        <v>2014</v>
      </c>
      <c r="C679" s="18" t="s">
        <v>692</v>
      </c>
      <c r="D679" s="18" t="s">
        <v>693</v>
      </c>
      <c r="E679" s="18" t="s">
        <v>694</v>
      </c>
      <c r="F679" s="18" t="s">
        <v>695</v>
      </c>
      <c r="G679" s="18" t="s">
        <v>696</v>
      </c>
      <c r="H679" s="19">
        <v>2.2230600000000001E-8</v>
      </c>
    </row>
    <row r="680" spans="1:8">
      <c r="A680" s="18">
        <v>208435304</v>
      </c>
      <c r="B680" s="18" t="s">
        <v>2014</v>
      </c>
      <c r="C680" s="18" t="s">
        <v>692</v>
      </c>
      <c r="D680" s="18" t="s">
        <v>693</v>
      </c>
      <c r="E680" s="18" t="s">
        <v>694</v>
      </c>
      <c r="F680" s="18" t="s">
        <v>320</v>
      </c>
      <c r="G680" s="18" t="s">
        <v>321</v>
      </c>
      <c r="H680" s="19">
        <v>1.9621100000000001E-7</v>
      </c>
    </row>
    <row r="681" spans="1:8">
      <c r="A681" s="18">
        <v>15646046</v>
      </c>
      <c r="B681" s="18" t="s">
        <v>2014</v>
      </c>
      <c r="C681" s="18" t="s">
        <v>692</v>
      </c>
      <c r="D681" s="18" t="s">
        <v>693</v>
      </c>
      <c r="E681" s="18" t="s">
        <v>694</v>
      </c>
      <c r="F681" s="18" t="s">
        <v>1139</v>
      </c>
      <c r="G681" s="18" t="s">
        <v>1140</v>
      </c>
      <c r="H681" s="19">
        <v>2.5420399999999998E-6</v>
      </c>
    </row>
    <row r="682" spans="1:8">
      <c r="A682" s="18">
        <v>15612395</v>
      </c>
      <c r="B682" s="18" t="s">
        <v>2014</v>
      </c>
      <c r="C682" s="18" t="s">
        <v>692</v>
      </c>
      <c r="D682" s="18" t="s">
        <v>693</v>
      </c>
      <c r="E682" s="18" t="s">
        <v>694</v>
      </c>
      <c r="F682" s="18" t="s">
        <v>129</v>
      </c>
      <c r="G682" s="18" t="s">
        <v>130</v>
      </c>
      <c r="H682" s="19">
        <v>4.3000299999999999E-6</v>
      </c>
    </row>
    <row r="683" spans="1:8">
      <c r="A683" s="18">
        <v>210135602</v>
      </c>
      <c r="B683" s="18" t="s">
        <v>2014</v>
      </c>
      <c r="C683" s="18" t="s">
        <v>692</v>
      </c>
      <c r="D683" s="18" t="s">
        <v>693</v>
      </c>
      <c r="E683" s="18" t="s">
        <v>694</v>
      </c>
      <c r="F683" s="18" t="s">
        <v>1148</v>
      </c>
      <c r="G683" s="18" t="s">
        <v>1149</v>
      </c>
      <c r="H683" s="19">
        <v>4.37239E-6</v>
      </c>
    </row>
    <row r="684" spans="1:8">
      <c r="A684" s="18">
        <v>108563788</v>
      </c>
      <c r="B684" s="18" t="s">
        <v>2014</v>
      </c>
      <c r="C684" s="18" t="s">
        <v>692</v>
      </c>
      <c r="D684" s="18" t="s">
        <v>693</v>
      </c>
      <c r="E684" s="18" t="s">
        <v>694</v>
      </c>
      <c r="F684" s="18" t="s">
        <v>561</v>
      </c>
      <c r="G684" s="18" t="s">
        <v>562</v>
      </c>
      <c r="H684" s="18">
        <v>2.0135899999999999E-4</v>
      </c>
    </row>
    <row r="685" spans="1:8">
      <c r="A685" s="18">
        <v>74316834</v>
      </c>
      <c r="B685" s="18" t="s">
        <v>2014</v>
      </c>
      <c r="C685" s="18" t="s">
        <v>514</v>
      </c>
      <c r="D685" s="18" t="s">
        <v>515</v>
      </c>
      <c r="E685" s="18" t="s">
        <v>516</v>
      </c>
      <c r="F685" s="18" t="s">
        <v>517</v>
      </c>
      <c r="G685" s="18" t="s">
        <v>518</v>
      </c>
      <c r="H685" s="19">
        <v>2.6680099999999999E-5</v>
      </c>
    </row>
    <row r="686" spans="1:8">
      <c r="A686" s="18">
        <v>74316107</v>
      </c>
      <c r="B686" s="18" t="s">
        <v>2014</v>
      </c>
      <c r="C686" s="18" t="s">
        <v>514</v>
      </c>
      <c r="D686" s="18" t="s">
        <v>515</v>
      </c>
      <c r="E686" s="18" t="s">
        <v>516</v>
      </c>
      <c r="F686" s="18" t="s">
        <v>244</v>
      </c>
      <c r="G686" s="18" t="s">
        <v>245</v>
      </c>
      <c r="H686" s="18">
        <v>0.44388</v>
      </c>
    </row>
    <row r="687" spans="1:8">
      <c r="A687" s="18">
        <v>114800256</v>
      </c>
      <c r="B687" s="18" t="s">
        <v>2014</v>
      </c>
      <c r="C687" s="18" t="s">
        <v>1460</v>
      </c>
      <c r="D687" s="18" t="s">
        <v>1507</v>
      </c>
      <c r="E687" s="18" t="s">
        <v>1078</v>
      </c>
      <c r="F687" s="18" t="s">
        <v>1079</v>
      </c>
      <c r="G687" s="18" t="s">
        <v>1080</v>
      </c>
      <c r="H687" s="19">
        <v>3.8569000000000001E-7</v>
      </c>
    </row>
    <row r="688" spans="1:8">
      <c r="A688" s="18">
        <v>114797116</v>
      </c>
      <c r="B688" s="18" t="s">
        <v>2014</v>
      </c>
      <c r="C688" s="18" t="s">
        <v>1460</v>
      </c>
      <c r="D688" s="18" t="s">
        <v>1507</v>
      </c>
      <c r="E688" s="18" t="s">
        <v>1078</v>
      </c>
      <c r="F688" s="18" t="s">
        <v>1256</v>
      </c>
      <c r="G688" s="18" t="s">
        <v>1257</v>
      </c>
      <c r="H688" s="18">
        <v>7.9159199999999999E-2</v>
      </c>
    </row>
    <row r="689" spans="1:8">
      <c r="A689" s="18">
        <v>114571182</v>
      </c>
      <c r="B689" s="18" t="s">
        <v>2014</v>
      </c>
      <c r="C689" s="18" t="s">
        <v>1460</v>
      </c>
      <c r="D689" s="18" t="s">
        <v>1461</v>
      </c>
      <c r="E689" s="18" t="s">
        <v>1462</v>
      </c>
      <c r="F689" s="18" t="s">
        <v>1463</v>
      </c>
      <c r="G689" s="18" t="s">
        <v>1464</v>
      </c>
      <c r="H689" s="19">
        <v>5.4597500000000002E-17</v>
      </c>
    </row>
    <row r="690" spans="1:8">
      <c r="A690" s="18">
        <v>56461187</v>
      </c>
      <c r="B690" s="18" t="s">
        <v>2014</v>
      </c>
      <c r="C690" s="18" t="s">
        <v>1508</v>
      </c>
      <c r="D690" s="18" t="s">
        <v>1509</v>
      </c>
      <c r="E690" s="18" t="s">
        <v>1200</v>
      </c>
      <c r="F690" s="18" t="s">
        <v>1201</v>
      </c>
      <c r="G690" s="18" t="s">
        <v>1202</v>
      </c>
      <c r="H690" s="18">
        <v>1.6498199999999999E-4</v>
      </c>
    </row>
    <row r="691" spans="1:8">
      <c r="A691" s="18">
        <v>114778590</v>
      </c>
      <c r="B691" s="18" t="s">
        <v>2014</v>
      </c>
      <c r="C691" s="18" t="s">
        <v>1510</v>
      </c>
      <c r="D691" s="18" t="s">
        <v>1511</v>
      </c>
      <c r="E691" s="18" t="s">
        <v>1321</v>
      </c>
      <c r="F691" s="18" t="s">
        <v>1322</v>
      </c>
      <c r="G691" s="18" t="s">
        <v>1323</v>
      </c>
      <c r="H691" s="19">
        <v>2.9175699999999998E-20</v>
      </c>
    </row>
    <row r="692" spans="1:8">
      <c r="A692" s="18">
        <v>114777072</v>
      </c>
      <c r="B692" s="18" t="s">
        <v>2014</v>
      </c>
      <c r="C692" s="18" t="s">
        <v>1510</v>
      </c>
      <c r="D692" s="18" t="s">
        <v>1511</v>
      </c>
      <c r="E692" s="18" t="s">
        <v>1321</v>
      </c>
      <c r="F692" s="18" t="s">
        <v>2504</v>
      </c>
      <c r="G692" s="18" t="s">
        <v>2505</v>
      </c>
      <c r="H692" s="19">
        <v>6.7922999999999996E-12</v>
      </c>
    </row>
    <row r="693" spans="1:8">
      <c r="A693" s="18">
        <v>218533302</v>
      </c>
      <c r="B693" s="18" t="s">
        <v>2014</v>
      </c>
      <c r="C693" s="18" t="s">
        <v>1820</v>
      </c>
      <c r="D693" s="18" t="s">
        <v>1821</v>
      </c>
      <c r="E693" s="18" t="s">
        <v>2107</v>
      </c>
      <c r="F693" s="18" t="s">
        <v>2108</v>
      </c>
      <c r="G693" s="18" t="s">
        <v>2109</v>
      </c>
      <c r="H693" s="19">
        <v>5.2305899999999999E-21</v>
      </c>
    </row>
    <row r="694" spans="1:8">
      <c r="A694" s="18">
        <v>156451664</v>
      </c>
      <c r="B694" s="18" t="s">
        <v>2014</v>
      </c>
      <c r="C694" s="18" t="s">
        <v>1820</v>
      </c>
      <c r="D694" s="18" t="s">
        <v>1821</v>
      </c>
      <c r="E694" s="18" t="s">
        <v>2107</v>
      </c>
      <c r="F694" s="18" t="s">
        <v>2233</v>
      </c>
      <c r="G694" s="18" t="s">
        <v>2234</v>
      </c>
      <c r="H694" s="19">
        <v>5.1828299999999999E-19</v>
      </c>
    </row>
    <row r="695" spans="1:8">
      <c r="A695" s="18">
        <v>156451644</v>
      </c>
      <c r="B695" s="18" t="s">
        <v>2014</v>
      </c>
      <c r="C695" s="18" t="s">
        <v>1820</v>
      </c>
      <c r="D695" s="18" t="s">
        <v>1821</v>
      </c>
      <c r="E695" s="18" t="s">
        <v>2107</v>
      </c>
      <c r="F695" s="18" t="s">
        <v>1430</v>
      </c>
      <c r="G695" s="18" t="s">
        <v>1431</v>
      </c>
      <c r="H695" s="19">
        <v>2.1775100000000001E-17</v>
      </c>
    </row>
    <row r="696" spans="1:8">
      <c r="A696" s="18">
        <v>218533277</v>
      </c>
      <c r="B696" s="18" t="s">
        <v>2014</v>
      </c>
      <c r="C696" s="18" t="s">
        <v>1820</v>
      </c>
      <c r="D696" s="18" t="s">
        <v>1821</v>
      </c>
      <c r="E696" s="18" t="s">
        <v>2107</v>
      </c>
      <c r="F696" s="18" t="s">
        <v>2284</v>
      </c>
      <c r="G696" s="18" t="s">
        <v>2285</v>
      </c>
      <c r="H696" s="19">
        <v>1.58854E-16</v>
      </c>
    </row>
    <row r="697" spans="1:8">
      <c r="A697" s="18">
        <v>218533509</v>
      </c>
      <c r="B697" s="18" t="s">
        <v>2014</v>
      </c>
      <c r="C697" s="18" t="s">
        <v>1820</v>
      </c>
      <c r="D697" s="18" t="s">
        <v>1821</v>
      </c>
      <c r="E697" s="18" t="s">
        <v>2107</v>
      </c>
      <c r="F697" s="18" t="s">
        <v>2481</v>
      </c>
      <c r="G697" s="18" t="s">
        <v>2482</v>
      </c>
      <c r="H697" s="19">
        <v>4.3260199999999999E-14</v>
      </c>
    </row>
    <row r="698" spans="1:8">
      <c r="A698" s="18">
        <v>156451741</v>
      </c>
      <c r="B698" s="18" t="s">
        <v>2014</v>
      </c>
      <c r="C698" s="18" t="s">
        <v>1820</v>
      </c>
      <c r="D698" s="18" t="s">
        <v>1821</v>
      </c>
      <c r="E698" s="18" t="s">
        <v>2107</v>
      </c>
      <c r="F698" s="18" t="s">
        <v>785</v>
      </c>
      <c r="G698" s="18" t="s">
        <v>786</v>
      </c>
      <c r="H698" s="19">
        <v>4.3977099999999998E-10</v>
      </c>
    </row>
    <row r="699" spans="1:8">
      <c r="A699" s="18">
        <v>218533299</v>
      </c>
      <c r="B699" s="18" t="s">
        <v>2014</v>
      </c>
      <c r="C699" s="18" t="s">
        <v>1820</v>
      </c>
      <c r="D699" s="18" t="s">
        <v>1821</v>
      </c>
      <c r="E699" s="18" t="s">
        <v>2107</v>
      </c>
      <c r="F699" s="18" t="s">
        <v>825</v>
      </c>
      <c r="G699" s="18" t="s">
        <v>323</v>
      </c>
      <c r="H699" s="19">
        <v>1.1400800000000001E-9</v>
      </c>
    </row>
    <row r="700" spans="1:8">
      <c r="A700" s="18">
        <v>218533508</v>
      </c>
      <c r="B700" s="18" t="s">
        <v>2014</v>
      </c>
      <c r="C700" s="18" t="s">
        <v>1820</v>
      </c>
      <c r="D700" s="18" t="s">
        <v>1821</v>
      </c>
      <c r="E700" s="18" t="s">
        <v>2107</v>
      </c>
      <c r="F700" s="18" t="s">
        <v>342</v>
      </c>
      <c r="G700" s="18" t="s">
        <v>343</v>
      </c>
      <c r="H700" s="19">
        <v>2.14947E-9</v>
      </c>
    </row>
    <row r="701" spans="1:8">
      <c r="A701" s="18">
        <v>156451579</v>
      </c>
      <c r="B701" s="18" t="s">
        <v>2014</v>
      </c>
      <c r="C701" s="18" t="s">
        <v>1820</v>
      </c>
      <c r="D701" s="18" t="s">
        <v>1821</v>
      </c>
      <c r="E701" s="18" t="s">
        <v>2107</v>
      </c>
      <c r="F701" s="18" t="s">
        <v>344</v>
      </c>
      <c r="G701" s="18" t="s">
        <v>345</v>
      </c>
      <c r="H701" s="19">
        <v>2.18256E-9</v>
      </c>
    </row>
    <row r="702" spans="1:8">
      <c r="A702" s="18">
        <v>218533281</v>
      </c>
      <c r="B702" s="18" t="s">
        <v>2014</v>
      </c>
      <c r="C702" s="18" t="s">
        <v>1820</v>
      </c>
      <c r="D702" s="18" t="s">
        <v>1821</v>
      </c>
      <c r="E702" s="18" t="s">
        <v>2107</v>
      </c>
      <c r="F702" s="18" t="s">
        <v>624</v>
      </c>
      <c r="G702" s="18" t="s">
        <v>625</v>
      </c>
      <c r="H702" s="19">
        <v>3.6359800000000001E-9</v>
      </c>
    </row>
    <row r="703" spans="1:8">
      <c r="A703" s="18">
        <v>156451661</v>
      </c>
      <c r="B703" s="18" t="s">
        <v>2014</v>
      </c>
      <c r="C703" s="18" t="s">
        <v>1820</v>
      </c>
      <c r="D703" s="18" t="s">
        <v>1821</v>
      </c>
      <c r="E703" s="18" t="s">
        <v>2107</v>
      </c>
      <c r="F703" s="18" t="s">
        <v>718</v>
      </c>
      <c r="G703" s="18" t="s">
        <v>466</v>
      </c>
      <c r="H703" s="19">
        <v>4.1161299999999997E-8</v>
      </c>
    </row>
    <row r="704" spans="1:8">
      <c r="A704" s="18">
        <v>156451578</v>
      </c>
      <c r="B704" s="18" t="s">
        <v>2014</v>
      </c>
      <c r="C704" s="18" t="s">
        <v>1820</v>
      </c>
      <c r="D704" s="18" t="s">
        <v>1821</v>
      </c>
      <c r="E704" s="18" t="s">
        <v>2107</v>
      </c>
      <c r="F704" s="18" t="s">
        <v>576</v>
      </c>
      <c r="G704" s="18" t="s">
        <v>577</v>
      </c>
      <c r="H704" s="19">
        <v>2.04282E-7</v>
      </c>
    </row>
    <row r="705" spans="1:8">
      <c r="A705" s="18">
        <v>218533301</v>
      </c>
      <c r="B705" s="18" t="s">
        <v>2014</v>
      </c>
      <c r="C705" s="18" t="s">
        <v>1820</v>
      </c>
      <c r="D705" s="18" t="s">
        <v>1821</v>
      </c>
      <c r="E705" s="18" t="s">
        <v>2107</v>
      </c>
      <c r="F705" s="18" t="s">
        <v>614</v>
      </c>
      <c r="G705" s="18" t="s">
        <v>615</v>
      </c>
      <c r="H705" s="19">
        <v>4.2987900000000001E-7</v>
      </c>
    </row>
    <row r="706" spans="1:8">
      <c r="A706" s="18">
        <v>156451759</v>
      </c>
      <c r="B706" s="18" t="s">
        <v>2014</v>
      </c>
      <c r="C706" s="18" t="s">
        <v>1820</v>
      </c>
      <c r="D706" s="18" t="s">
        <v>1821</v>
      </c>
      <c r="E706" s="18" t="s">
        <v>2107</v>
      </c>
      <c r="F706" s="18" t="s">
        <v>444</v>
      </c>
      <c r="G706" s="18" t="s">
        <v>445</v>
      </c>
      <c r="H706" s="18">
        <v>0.24543100000000001</v>
      </c>
    </row>
    <row r="707" spans="1:8">
      <c r="A707" s="18">
        <v>163851347</v>
      </c>
      <c r="B707" s="18" t="s">
        <v>2014</v>
      </c>
      <c r="C707" s="18" t="s">
        <v>1820</v>
      </c>
      <c r="D707" s="18" t="s">
        <v>1821</v>
      </c>
      <c r="E707" s="18" t="s">
        <v>2061</v>
      </c>
      <c r="F707" s="18" t="s">
        <v>2062</v>
      </c>
      <c r="G707" s="18" t="s">
        <v>2063</v>
      </c>
      <c r="H707" s="19">
        <v>9.0695399999999993E-22</v>
      </c>
    </row>
    <row r="708" spans="1:8">
      <c r="A708" s="18">
        <v>220925939</v>
      </c>
      <c r="B708" s="18" t="s">
        <v>2014</v>
      </c>
      <c r="C708" s="18" t="s">
        <v>1820</v>
      </c>
      <c r="D708" s="18" t="s">
        <v>1821</v>
      </c>
      <c r="E708" s="18" t="s">
        <v>1822</v>
      </c>
      <c r="F708" s="18" t="s">
        <v>1823</v>
      </c>
      <c r="G708" s="18" t="s">
        <v>1824</v>
      </c>
      <c r="H708" s="19">
        <v>8.4134200000000004E-22</v>
      </c>
    </row>
    <row r="709" spans="1:8">
      <c r="A709" s="18">
        <v>163708277</v>
      </c>
      <c r="B709" s="18" t="s">
        <v>2014</v>
      </c>
      <c r="C709" s="18" t="s">
        <v>1820</v>
      </c>
      <c r="D709" s="18" t="s">
        <v>1821</v>
      </c>
      <c r="E709" s="18" t="s">
        <v>1822</v>
      </c>
      <c r="F709" s="18" t="s">
        <v>1552</v>
      </c>
      <c r="G709" s="18" t="s">
        <v>1553</v>
      </c>
      <c r="H709" s="19">
        <v>1.11574E-21</v>
      </c>
    </row>
    <row r="710" spans="1:8">
      <c r="A710" s="18">
        <v>220920045</v>
      </c>
      <c r="B710" s="18" t="s">
        <v>2014</v>
      </c>
      <c r="C710" s="18" t="s">
        <v>1820</v>
      </c>
      <c r="D710" s="18" t="s">
        <v>1821</v>
      </c>
      <c r="E710" s="18" t="s">
        <v>1822</v>
      </c>
      <c r="F710" s="18" t="s">
        <v>2068</v>
      </c>
      <c r="G710" s="18" t="s">
        <v>2069</v>
      </c>
      <c r="H710" s="19">
        <v>1.4592599999999999E-21</v>
      </c>
    </row>
    <row r="711" spans="1:8">
      <c r="A711" s="18">
        <v>163702122</v>
      </c>
      <c r="B711" s="18" t="s">
        <v>2014</v>
      </c>
      <c r="C711" s="18" t="s">
        <v>1820</v>
      </c>
      <c r="D711" s="18" t="s">
        <v>1821</v>
      </c>
      <c r="E711" s="18" t="s">
        <v>1822</v>
      </c>
      <c r="F711" s="18" t="s">
        <v>1566</v>
      </c>
      <c r="G711" s="18" t="s">
        <v>1567</v>
      </c>
      <c r="H711" s="19">
        <v>9.4453300000000004E-21</v>
      </c>
    </row>
    <row r="712" spans="1:8">
      <c r="A712" s="18">
        <v>163697657</v>
      </c>
      <c r="B712" s="18" t="s">
        <v>2014</v>
      </c>
      <c r="C712" s="18" t="s">
        <v>1820</v>
      </c>
      <c r="D712" s="18" t="s">
        <v>1821</v>
      </c>
      <c r="E712" s="18" t="s">
        <v>1822</v>
      </c>
      <c r="F712" s="18" t="s">
        <v>1289</v>
      </c>
      <c r="G712" s="18" t="s">
        <v>1290</v>
      </c>
      <c r="H712" s="18">
        <v>0.403223</v>
      </c>
    </row>
    <row r="713" spans="1:8">
      <c r="A713" s="18">
        <v>163808051</v>
      </c>
      <c r="B713" s="18" t="s">
        <v>2014</v>
      </c>
      <c r="C713" s="18" t="s">
        <v>1820</v>
      </c>
      <c r="D713" s="18" t="s">
        <v>1821</v>
      </c>
      <c r="E713" s="18" t="s">
        <v>2187</v>
      </c>
      <c r="F713" s="18" t="s">
        <v>2188</v>
      </c>
      <c r="G713" s="18" t="s">
        <v>2189</v>
      </c>
      <c r="H713" s="19">
        <v>1.3639E-19</v>
      </c>
    </row>
    <row r="714" spans="1:8">
      <c r="A714" s="18">
        <v>188579372</v>
      </c>
      <c r="B714" s="18" t="s">
        <v>2014</v>
      </c>
      <c r="C714" s="18" t="s">
        <v>1820</v>
      </c>
      <c r="D714" s="18" t="s">
        <v>1821</v>
      </c>
      <c r="E714" s="18" t="s">
        <v>2187</v>
      </c>
      <c r="F714" s="18" t="s">
        <v>2235</v>
      </c>
      <c r="G714" s="18" t="s">
        <v>2189</v>
      </c>
      <c r="H714" s="19">
        <v>6.2358999999999997E-19</v>
      </c>
    </row>
    <row r="715" spans="1:8">
      <c r="A715" s="18">
        <v>170745408</v>
      </c>
      <c r="B715" s="18" t="s">
        <v>2014</v>
      </c>
      <c r="C715" s="18" t="s">
        <v>1820</v>
      </c>
      <c r="D715" s="18" t="s">
        <v>1821</v>
      </c>
      <c r="E715" s="18" t="s">
        <v>101</v>
      </c>
      <c r="F715" s="18" t="s">
        <v>102</v>
      </c>
      <c r="G715" s="18" t="s">
        <v>103</v>
      </c>
      <c r="H715" s="19">
        <v>2.75442E-6</v>
      </c>
    </row>
    <row r="716" spans="1:8">
      <c r="A716" s="18">
        <v>53802899</v>
      </c>
      <c r="B716" s="18" t="s">
        <v>2014</v>
      </c>
      <c r="C716" s="18" t="s">
        <v>2052</v>
      </c>
      <c r="D716" s="18" t="s">
        <v>2053</v>
      </c>
      <c r="E716" s="18" t="s">
        <v>2054</v>
      </c>
      <c r="F716" s="18" t="s">
        <v>2055</v>
      </c>
      <c r="G716" s="18" t="s">
        <v>2056</v>
      </c>
      <c r="H716" s="19">
        <v>2.5544400000000002E-18</v>
      </c>
    </row>
    <row r="717" spans="1:8">
      <c r="A717" s="18">
        <v>126640458</v>
      </c>
      <c r="B717" s="18" t="s">
        <v>2014</v>
      </c>
      <c r="C717" s="18" t="s">
        <v>122</v>
      </c>
      <c r="D717" s="18" t="s">
        <v>123</v>
      </c>
      <c r="E717" s="18" t="s">
        <v>25</v>
      </c>
      <c r="F717" s="18" t="s">
        <v>26</v>
      </c>
      <c r="G717" s="18" t="s">
        <v>27</v>
      </c>
      <c r="H717" s="18">
        <v>2.2191799999999999E-3</v>
      </c>
    </row>
    <row r="718" spans="1:8">
      <c r="A718" s="18">
        <v>50086248</v>
      </c>
      <c r="B718" s="18" t="s">
        <v>2014</v>
      </c>
      <c r="C718" s="18" t="s">
        <v>122</v>
      </c>
      <c r="D718" s="18" t="s">
        <v>123</v>
      </c>
      <c r="E718" s="18" t="s">
        <v>124</v>
      </c>
      <c r="F718" s="18" t="s">
        <v>125</v>
      </c>
      <c r="G718" s="18" t="s">
        <v>126</v>
      </c>
      <c r="H718" s="19">
        <v>3.7194700000000002E-6</v>
      </c>
    </row>
    <row r="719" spans="1:8">
      <c r="A719" s="18">
        <v>149907700</v>
      </c>
      <c r="B719" s="18" t="s">
        <v>2014</v>
      </c>
      <c r="C719" s="18" t="s">
        <v>38</v>
      </c>
      <c r="D719" s="18" t="s">
        <v>39</v>
      </c>
      <c r="E719" s="18" t="s">
        <v>40</v>
      </c>
      <c r="F719" s="18" t="s">
        <v>41</v>
      </c>
      <c r="G719" s="18" t="s">
        <v>42</v>
      </c>
      <c r="H719" s="19">
        <v>5.3849799999999996E-7</v>
      </c>
    </row>
    <row r="720" spans="1:8">
      <c r="A720" s="18">
        <v>149909734</v>
      </c>
      <c r="B720" s="18" t="s">
        <v>2014</v>
      </c>
      <c r="C720" s="18" t="s">
        <v>38</v>
      </c>
      <c r="D720" s="18" t="s">
        <v>39</v>
      </c>
      <c r="E720" s="18" t="s">
        <v>40</v>
      </c>
      <c r="F720" s="18" t="s">
        <v>835</v>
      </c>
      <c r="G720" s="18" t="s">
        <v>836</v>
      </c>
      <c r="H720" s="18">
        <v>2.3435899999999999E-2</v>
      </c>
    </row>
    <row r="721" spans="1:8">
      <c r="A721" s="18">
        <v>149907699</v>
      </c>
      <c r="B721" s="18" t="s">
        <v>2014</v>
      </c>
      <c r="C721" s="18" t="s">
        <v>38</v>
      </c>
      <c r="D721" s="18" t="s">
        <v>39</v>
      </c>
      <c r="E721" s="18" t="s">
        <v>40</v>
      </c>
      <c r="F721" s="18" t="s">
        <v>402</v>
      </c>
      <c r="G721" s="18" t="s">
        <v>403</v>
      </c>
      <c r="H721" s="18">
        <v>0.12736500000000001</v>
      </c>
    </row>
    <row r="722" spans="1:8">
      <c r="A722" s="18">
        <v>167455486</v>
      </c>
      <c r="B722" s="18" t="s">
        <v>2014</v>
      </c>
      <c r="C722" s="18" t="s">
        <v>1386</v>
      </c>
      <c r="D722" s="18" t="s">
        <v>1387</v>
      </c>
      <c r="E722" s="18" t="s">
        <v>406</v>
      </c>
      <c r="F722" s="18" t="s">
        <v>407</v>
      </c>
      <c r="G722" s="18" t="s">
        <v>408</v>
      </c>
      <c r="H722" s="18">
        <v>0.13126699999999999</v>
      </c>
    </row>
    <row r="723" spans="1:8">
      <c r="A723" s="18">
        <v>167455483</v>
      </c>
      <c r="B723" s="18" t="s">
        <v>2014</v>
      </c>
      <c r="C723" s="18" t="s">
        <v>1386</v>
      </c>
      <c r="D723" s="18" t="s">
        <v>1387</v>
      </c>
      <c r="E723" s="18" t="s">
        <v>406</v>
      </c>
      <c r="F723" s="18" t="s">
        <v>265</v>
      </c>
      <c r="G723" s="18" t="s">
        <v>266</v>
      </c>
      <c r="H723" s="18">
        <v>0.48735299999999998</v>
      </c>
    </row>
    <row r="724" spans="1:8">
      <c r="A724" s="18">
        <v>153006836</v>
      </c>
      <c r="B724" s="18" t="s">
        <v>2014</v>
      </c>
      <c r="C724" s="18" t="s">
        <v>1386</v>
      </c>
      <c r="D724" s="18" t="s">
        <v>1387</v>
      </c>
      <c r="E724" s="18" t="s">
        <v>1388</v>
      </c>
      <c r="F724" s="18" t="s">
        <v>1389</v>
      </c>
      <c r="G724" s="18" t="s">
        <v>1390</v>
      </c>
      <c r="H724" s="19">
        <v>6.2899699999999997E-18</v>
      </c>
    </row>
    <row r="725" spans="1:8">
      <c r="A725" s="18">
        <v>153006835</v>
      </c>
      <c r="B725" s="18" t="s">
        <v>2014</v>
      </c>
      <c r="C725" s="18" t="s">
        <v>1386</v>
      </c>
      <c r="D725" s="18" t="s">
        <v>1387</v>
      </c>
      <c r="E725" s="18" t="s">
        <v>1388</v>
      </c>
      <c r="F725" s="18" t="s">
        <v>1831</v>
      </c>
      <c r="G725" s="18" t="s">
        <v>1832</v>
      </c>
      <c r="H725" s="19">
        <v>6.0905699999999994E-14</v>
      </c>
    </row>
    <row r="726" spans="1:8">
      <c r="A726" s="18">
        <v>153006838</v>
      </c>
      <c r="B726" s="18" t="s">
        <v>2014</v>
      </c>
      <c r="C726" s="18" t="s">
        <v>1386</v>
      </c>
      <c r="D726" s="18" t="s">
        <v>1387</v>
      </c>
      <c r="E726" s="18" t="s">
        <v>1388</v>
      </c>
      <c r="F726" s="18" t="s">
        <v>762</v>
      </c>
      <c r="G726" s="18" t="s">
        <v>763</v>
      </c>
      <c r="H726" s="19">
        <v>1.6591E-10</v>
      </c>
    </row>
    <row r="727" spans="1:8">
      <c r="A727" s="18">
        <v>153006832</v>
      </c>
      <c r="B727" s="18" t="s">
        <v>2014</v>
      </c>
      <c r="C727" s="18" t="s">
        <v>1386</v>
      </c>
      <c r="D727" s="18" t="s">
        <v>1387</v>
      </c>
      <c r="E727" s="18" t="s">
        <v>1388</v>
      </c>
      <c r="F727" s="18" t="s">
        <v>555</v>
      </c>
      <c r="G727" s="18" t="s">
        <v>556</v>
      </c>
      <c r="H727" s="18">
        <v>1.23077E-4</v>
      </c>
    </row>
    <row r="728" spans="1:8">
      <c r="A728" s="18">
        <v>108756931</v>
      </c>
      <c r="B728" s="18" t="s">
        <v>2014</v>
      </c>
      <c r="C728" s="18" t="s">
        <v>1386</v>
      </c>
      <c r="D728" s="18" t="s">
        <v>238</v>
      </c>
      <c r="E728" s="18" t="s">
        <v>239</v>
      </c>
      <c r="F728" s="18" t="s">
        <v>240</v>
      </c>
      <c r="G728" s="18" t="s">
        <v>241</v>
      </c>
      <c r="H728" s="18">
        <v>0.39987299999999998</v>
      </c>
    </row>
    <row r="729" spans="1:8">
      <c r="A729" s="18">
        <v>149921194</v>
      </c>
      <c r="B729" s="18" t="s">
        <v>2014</v>
      </c>
      <c r="C729" s="18" t="s">
        <v>1512</v>
      </c>
      <c r="D729" s="18" t="s">
        <v>1513</v>
      </c>
      <c r="E729" s="18" t="s">
        <v>947</v>
      </c>
      <c r="F729" s="18" t="s">
        <v>948</v>
      </c>
      <c r="G729" s="18" t="s">
        <v>949</v>
      </c>
      <c r="H729" s="19">
        <v>3.3152000000000001E-11</v>
      </c>
    </row>
    <row r="730" spans="1:8">
      <c r="A730" s="18">
        <v>149920392</v>
      </c>
      <c r="B730" s="18" t="s">
        <v>2014</v>
      </c>
      <c r="C730" s="18" t="s">
        <v>1512</v>
      </c>
      <c r="D730" s="18" t="s">
        <v>1513</v>
      </c>
      <c r="E730" s="18" t="s">
        <v>947</v>
      </c>
      <c r="F730" s="18" t="s">
        <v>1016</v>
      </c>
      <c r="G730" s="18" t="s">
        <v>1017</v>
      </c>
      <c r="H730" s="19">
        <v>5.6581499999999999E-9</v>
      </c>
    </row>
    <row r="731" spans="1:8">
      <c r="A731" s="18">
        <v>149921190</v>
      </c>
      <c r="B731" s="18" t="s">
        <v>2014</v>
      </c>
      <c r="C731" s="18" t="s">
        <v>1512</v>
      </c>
      <c r="D731" s="18" t="s">
        <v>1513</v>
      </c>
      <c r="E731" s="18" t="s">
        <v>947</v>
      </c>
      <c r="F731" s="18" t="s">
        <v>1041</v>
      </c>
      <c r="G731" s="18" t="s">
        <v>1042</v>
      </c>
      <c r="H731" s="19">
        <v>5.0780000000000002E-8</v>
      </c>
    </row>
    <row r="732" spans="1:8">
      <c r="A732" s="18">
        <v>149923599</v>
      </c>
      <c r="B732" s="18" t="s">
        <v>2014</v>
      </c>
      <c r="C732" s="18" t="s">
        <v>1512</v>
      </c>
      <c r="D732" s="18" t="s">
        <v>1513</v>
      </c>
      <c r="E732" s="18" t="s">
        <v>947</v>
      </c>
      <c r="F732" s="18" t="s">
        <v>1170</v>
      </c>
      <c r="G732" s="18" t="s">
        <v>1171</v>
      </c>
      <c r="H732" s="19">
        <v>1.9797E-5</v>
      </c>
    </row>
    <row r="733" spans="1:8">
      <c r="A733" s="18">
        <v>34497235</v>
      </c>
      <c r="B733" s="18" t="s">
        <v>2014</v>
      </c>
      <c r="C733" s="18" t="s">
        <v>388</v>
      </c>
      <c r="D733" s="18" t="s">
        <v>389</v>
      </c>
      <c r="E733" s="18" t="s">
        <v>390</v>
      </c>
      <c r="F733" s="18" t="s">
        <v>391</v>
      </c>
      <c r="G733" s="18" t="s">
        <v>392</v>
      </c>
      <c r="H733" s="18">
        <v>9.4412800000000005E-2</v>
      </c>
    </row>
    <row r="734" spans="1:8">
      <c r="A734" s="18">
        <v>30250039</v>
      </c>
      <c r="B734" s="18" t="s">
        <v>2014</v>
      </c>
      <c r="C734" s="18" t="s">
        <v>655</v>
      </c>
      <c r="D734" s="18" t="s">
        <v>1514</v>
      </c>
      <c r="E734" s="18" t="s">
        <v>1165</v>
      </c>
      <c r="F734" s="18" t="s">
        <v>1166</v>
      </c>
      <c r="G734" s="18" t="s">
        <v>1167</v>
      </c>
      <c r="H734" s="19">
        <v>1.1606100000000001E-5</v>
      </c>
    </row>
    <row r="735" spans="1:8">
      <c r="A735" s="18">
        <v>82703380</v>
      </c>
      <c r="B735" s="18" t="s">
        <v>2014</v>
      </c>
      <c r="C735" s="18" t="s">
        <v>655</v>
      </c>
      <c r="D735" s="18" t="s">
        <v>656</v>
      </c>
      <c r="E735" s="18" t="s">
        <v>657</v>
      </c>
      <c r="F735" s="18" t="s">
        <v>658</v>
      </c>
      <c r="G735" s="18" t="s">
        <v>659</v>
      </c>
      <c r="H735" s="19">
        <v>8.4451899999999999E-9</v>
      </c>
    </row>
    <row r="736" spans="1:8">
      <c r="A736" s="18">
        <v>134094754</v>
      </c>
      <c r="B736" s="18" t="s">
        <v>2014</v>
      </c>
      <c r="C736" s="18" t="s">
        <v>66</v>
      </c>
      <c r="D736" s="18" t="s">
        <v>67</v>
      </c>
      <c r="E736" s="18" t="s">
        <v>68</v>
      </c>
      <c r="F736" s="18" t="s">
        <v>69</v>
      </c>
      <c r="G736" s="18" t="s">
        <v>70</v>
      </c>
      <c r="H736" s="19">
        <v>9.737849999999999E-7</v>
      </c>
    </row>
    <row r="737" spans="1:8">
      <c r="A737" s="18">
        <v>134094752</v>
      </c>
      <c r="B737" s="18" t="s">
        <v>2014</v>
      </c>
      <c r="C737" s="18" t="s">
        <v>66</v>
      </c>
      <c r="D737" s="18" t="s">
        <v>67</v>
      </c>
      <c r="E737" s="18" t="s">
        <v>68</v>
      </c>
      <c r="F737" s="18" t="s">
        <v>104</v>
      </c>
      <c r="G737" s="18" t="s">
        <v>105</v>
      </c>
      <c r="H737" s="19">
        <v>2.8097399999999998E-6</v>
      </c>
    </row>
    <row r="738" spans="1:8">
      <c r="A738" s="18">
        <v>134094753</v>
      </c>
      <c r="B738" s="18" t="s">
        <v>2014</v>
      </c>
      <c r="C738" s="18" t="s">
        <v>66</v>
      </c>
      <c r="D738" s="18" t="s">
        <v>67</v>
      </c>
      <c r="E738" s="18" t="s">
        <v>68</v>
      </c>
      <c r="F738" s="18" t="s">
        <v>557</v>
      </c>
      <c r="G738" s="18" t="s">
        <v>558</v>
      </c>
      <c r="H738" s="18">
        <v>1.4422E-4</v>
      </c>
    </row>
    <row r="739" spans="1:8">
      <c r="A739" s="18">
        <v>152983394</v>
      </c>
      <c r="B739" s="18" t="s">
        <v>2014</v>
      </c>
      <c r="C739" s="18" t="s">
        <v>66</v>
      </c>
      <c r="D739" s="18" t="s">
        <v>1515</v>
      </c>
      <c r="E739" s="18" t="s">
        <v>1729</v>
      </c>
      <c r="F739" s="18" t="s">
        <v>1730</v>
      </c>
      <c r="G739" s="18" t="s">
        <v>1731</v>
      </c>
      <c r="H739" s="19">
        <v>1.12897E-14</v>
      </c>
    </row>
    <row r="740" spans="1:8">
      <c r="A740" s="18">
        <v>152983292</v>
      </c>
      <c r="B740" s="18" t="s">
        <v>2014</v>
      </c>
      <c r="C740" s="18" t="s">
        <v>66</v>
      </c>
      <c r="D740" s="18" t="s">
        <v>1515</v>
      </c>
      <c r="E740" s="18" t="s">
        <v>1729</v>
      </c>
      <c r="F740" s="18" t="s">
        <v>1061</v>
      </c>
      <c r="G740" s="18" t="s">
        <v>1062</v>
      </c>
      <c r="H740" s="19">
        <v>1.4170999999999999E-7</v>
      </c>
    </row>
    <row r="741" spans="1:8">
      <c r="A741" s="18">
        <v>152983066</v>
      </c>
      <c r="B741" s="18" t="s">
        <v>2014</v>
      </c>
      <c r="C741" s="18" t="s">
        <v>66</v>
      </c>
      <c r="D741" s="18" t="s">
        <v>1515</v>
      </c>
      <c r="E741" s="18" t="s">
        <v>1729</v>
      </c>
      <c r="F741" s="18" t="s">
        <v>1160</v>
      </c>
      <c r="G741" s="18" t="s">
        <v>1161</v>
      </c>
      <c r="H741" s="19">
        <v>7.8160200000000008E-6</v>
      </c>
    </row>
    <row r="742" spans="1:8">
      <c r="A742" s="18">
        <v>53729072</v>
      </c>
      <c r="B742" s="18" t="s">
        <v>2014</v>
      </c>
      <c r="C742" s="18" t="s">
        <v>599</v>
      </c>
      <c r="D742" s="18" t="s">
        <v>600</v>
      </c>
      <c r="E742" s="18" t="s">
        <v>601</v>
      </c>
      <c r="F742" s="18" t="s">
        <v>602</v>
      </c>
      <c r="G742" s="18" t="s">
        <v>603</v>
      </c>
      <c r="H742" s="19">
        <v>2.8089200000000002E-7</v>
      </c>
    </row>
    <row r="743" spans="1:8">
      <c r="A743" s="18">
        <v>53729073</v>
      </c>
      <c r="B743" s="18" t="s">
        <v>2014</v>
      </c>
      <c r="C743" s="18" t="s">
        <v>599</v>
      </c>
      <c r="D743" s="18" t="s">
        <v>600</v>
      </c>
      <c r="E743" s="18" t="s">
        <v>601</v>
      </c>
      <c r="F743" s="18" t="s">
        <v>574</v>
      </c>
      <c r="G743" s="18" t="s">
        <v>0</v>
      </c>
      <c r="H743" s="18">
        <v>4.9997599999999996E-4</v>
      </c>
    </row>
    <row r="744" spans="1:8">
      <c r="A744" s="18">
        <v>152977868</v>
      </c>
      <c r="B744" s="18" t="s">
        <v>2014</v>
      </c>
      <c r="C744" s="18" t="s">
        <v>599</v>
      </c>
      <c r="D744" s="18" t="s">
        <v>600</v>
      </c>
      <c r="E744" s="18" t="s">
        <v>367</v>
      </c>
      <c r="F744" s="18" t="s">
        <v>368</v>
      </c>
      <c r="G744" s="18" t="s">
        <v>369</v>
      </c>
      <c r="H744" s="18">
        <v>6.5949900000000006E-2</v>
      </c>
    </row>
    <row r="745" spans="1:8">
      <c r="A745" s="18">
        <v>152978332</v>
      </c>
      <c r="B745" s="18" t="s">
        <v>2014</v>
      </c>
      <c r="C745" s="18" t="s">
        <v>599</v>
      </c>
      <c r="D745" s="18" t="s">
        <v>600</v>
      </c>
      <c r="E745" s="18" t="s">
        <v>367</v>
      </c>
      <c r="F745" s="18" t="s">
        <v>451</v>
      </c>
      <c r="G745" s="18" t="s">
        <v>452</v>
      </c>
      <c r="H745" s="18">
        <v>0.29366100000000001</v>
      </c>
    </row>
    <row r="746" spans="1:8">
      <c r="A746" s="18">
        <v>148826625</v>
      </c>
      <c r="B746" s="18" t="s">
        <v>2014</v>
      </c>
      <c r="C746" s="18" t="s">
        <v>599</v>
      </c>
      <c r="D746" s="18" t="s">
        <v>1516</v>
      </c>
      <c r="E746" s="18" t="s">
        <v>1279</v>
      </c>
      <c r="F746" s="18" t="s">
        <v>1280</v>
      </c>
      <c r="G746" s="18" t="s">
        <v>1281</v>
      </c>
      <c r="H746" s="18">
        <v>0.33560200000000001</v>
      </c>
    </row>
    <row r="747" spans="1:8">
      <c r="A747" s="18">
        <v>145640808</v>
      </c>
      <c r="B747" s="18" t="s">
        <v>2014</v>
      </c>
      <c r="C747" s="18" t="s">
        <v>599</v>
      </c>
      <c r="D747" s="18" t="s">
        <v>1516</v>
      </c>
      <c r="E747" s="18" t="s">
        <v>1279</v>
      </c>
      <c r="F747" s="18" t="s">
        <v>1294</v>
      </c>
      <c r="G747" s="18" t="s">
        <v>1295</v>
      </c>
      <c r="H747" s="18">
        <v>0.47249200000000002</v>
      </c>
    </row>
    <row r="748" spans="1:8">
      <c r="A748" s="18">
        <v>219872007</v>
      </c>
      <c r="B748" s="18" t="s">
        <v>2014</v>
      </c>
      <c r="C748" s="18" t="s">
        <v>599</v>
      </c>
      <c r="D748" s="18" t="s">
        <v>1516</v>
      </c>
      <c r="E748" s="18" t="s">
        <v>1339</v>
      </c>
      <c r="F748" s="18" t="s">
        <v>1340</v>
      </c>
      <c r="G748" s="18" t="s">
        <v>1341</v>
      </c>
      <c r="H748" s="19">
        <v>2.8701200000000001E-19</v>
      </c>
    </row>
    <row r="749" spans="1:8">
      <c r="A749" s="18">
        <v>170717405</v>
      </c>
      <c r="B749" s="18" t="s">
        <v>2014</v>
      </c>
      <c r="C749" s="18" t="s">
        <v>599</v>
      </c>
      <c r="D749" s="18" t="s">
        <v>1517</v>
      </c>
      <c r="E749" s="18" t="s">
        <v>984</v>
      </c>
      <c r="F749" s="18" t="s">
        <v>985</v>
      </c>
      <c r="G749" s="18" t="s">
        <v>986</v>
      </c>
      <c r="H749" s="19">
        <v>3.6887599999999999E-10</v>
      </c>
    </row>
    <row r="750" spans="1:8">
      <c r="A750" s="18">
        <v>116878644</v>
      </c>
      <c r="B750" s="18" t="s">
        <v>2014</v>
      </c>
      <c r="C750" s="18" t="s">
        <v>913</v>
      </c>
      <c r="D750" s="18" t="s">
        <v>914</v>
      </c>
      <c r="E750" s="18" t="s">
        <v>915</v>
      </c>
      <c r="F750" s="18" t="s">
        <v>916</v>
      </c>
      <c r="G750" s="18" t="s">
        <v>917</v>
      </c>
      <c r="H750" s="19">
        <v>1.0138000000000001E-11</v>
      </c>
    </row>
    <row r="751" spans="1:8">
      <c r="A751" s="18">
        <v>77920508</v>
      </c>
      <c r="B751" s="18" t="s">
        <v>2014</v>
      </c>
      <c r="C751" s="18" t="s">
        <v>913</v>
      </c>
      <c r="D751" s="18" t="s">
        <v>914</v>
      </c>
      <c r="E751" s="18" t="s">
        <v>915</v>
      </c>
      <c r="F751" s="18" t="s">
        <v>774</v>
      </c>
      <c r="G751" s="18" t="s">
        <v>775</v>
      </c>
      <c r="H751" s="19">
        <v>2.27809E-10</v>
      </c>
    </row>
    <row r="752" spans="1:8">
      <c r="A752" s="18">
        <v>77920507</v>
      </c>
      <c r="B752" s="18" t="s">
        <v>2014</v>
      </c>
      <c r="C752" s="18" t="s">
        <v>913</v>
      </c>
      <c r="D752" s="18" t="s">
        <v>914</v>
      </c>
      <c r="E752" s="18" t="s">
        <v>915</v>
      </c>
      <c r="F752" s="18" t="s">
        <v>524</v>
      </c>
      <c r="G752" s="18" t="s">
        <v>525</v>
      </c>
      <c r="H752" s="19">
        <v>3.1065300000000002E-5</v>
      </c>
    </row>
    <row r="753" spans="1:8">
      <c r="A753" s="18">
        <v>154251427</v>
      </c>
      <c r="B753" s="18" t="s">
        <v>2014</v>
      </c>
      <c r="C753" s="18" t="s">
        <v>197</v>
      </c>
      <c r="D753" s="18" t="s">
        <v>198</v>
      </c>
      <c r="E753" s="18" t="s">
        <v>199</v>
      </c>
      <c r="F753" s="18" t="s">
        <v>200</v>
      </c>
      <c r="G753" s="18" t="s">
        <v>201</v>
      </c>
      <c r="H753" s="19">
        <v>5.7022500000000003E-11</v>
      </c>
    </row>
    <row r="754" spans="1:8">
      <c r="A754" s="18">
        <v>78484711</v>
      </c>
      <c r="B754" s="18" t="s">
        <v>2014</v>
      </c>
      <c r="C754" s="18" t="s">
        <v>1848</v>
      </c>
      <c r="D754" s="18" t="s">
        <v>1849</v>
      </c>
      <c r="E754" s="18" t="s">
        <v>1850</v>
      </c>
      <c r="F754" s="18" t="s">
        <v>1851</v>
      </c>
      <c r="G754" s="18" t="s">
        <v>1852</v>
      </c>
      <c r="H754" s="19">
        <v>1.3123000000000001E-13</v>
      </c>
    </row>
    <row r="755" spans="1:8">
      <c r="A755" s="18">
        <v>78484719</v>
      </c>
      <c r="B755" s="18" t="s">
        <v>2014</v>
      </c>
      <c r="C755" s="18" t="s">
        <v>1848</v>
      </c>
      <c r="D755" s="18" t="s">
        <v>1849</v>
      </c>
      <c r="E755" s="18" t="s">
        <v>1850</v>
      </c>
      <c r="F755" s="18" t="s">
        <v>713</v>
      </c>
      <c r="G755" s="18" t="s">
        <v>714</v>
      </c>
      <c r="H755" s="19">
        <v>3.7292199999999998E-8</v>
      </c>
    </row>
    <row r="756" spans="1:8">
      <c r="A756" s="18">
        <v>78484717</v>
      </c>
      <c r="B756" s="18" t="s">
        <v>2014</v>
      </c>
      <c r="C756" s="18" t="s">
        <v>1848</v>
      </c>
      <c r="D756" s="18" t="s">
        <v>1849</v>
      </c>
      <c r="E756" s="18" t="s">
        <v>1850</v>
      </c>
      <c r="F756" s="18" t="s">
        <v>145</v>
      </c>
      <c r="G756" s="18" t="s">
        <v>146</v>
      </c>
      <c r="H756" s="19">
        <v>1.02407E-5</v>
      </c>
    </row>
    <row r="757" spans="1:8">
      <c r="A757" s="18">
        <v>162451903</v>
      </c>
      <c r="B757" s="18" t="s">
        <v>2014</v>
      </c>
      <c r="C757" s="18" t="s">
        <v>2100</v>
      </c>
      <c r="D757" s="18" t="s">
        <v>2101</v>
      </c>
      <c r="E757" s="18" t="s">
        <v>2102</v>
      </c>
      <c r="F757" s="18" t="s">
        <v>2103</v>
      </c>
      <c r="G757" s="18" t="s">
        <v>2104</v>
      </c>
      <c r="H757" s="19">
        <v>4.9751800000000002E-21</v>
      </c>
    </row>
    <row r="758" spans="1:8">
      <c r="A758" s="18">
        <v>162452079</v>
      </c>
      <c r="B758" s="18" t="s">
        <v>2014</v>
      </c>
      <c r="C758" s="18" t="s">
        <v>2100</v>
      </c>
      <c r="D758" s="18" t="s">
        <v>2101</v>
      </c>
      <c r="E758" s="18" t="s">
        <v>2102</v>
      </c>
      <c r="F758" s="18" t="s">
        <v>2265</v>
      </c>
      <c r="G758" s="18" t="s">
        <v>2036</v>
      </c>
      <c r="H758" s="19">
        <v>1.18555E-18</v>
      </c>
    </row>
    <row r="759" spans="1:8">
      <c r="A759" s="18">
        <v>162457026</v>
      </c>
      <c r="B759" s="18" t="s">
        <v>2014</v>
      </c>
      <c r="C759" s="18" t="s">
        <v>2100</v>
      </c>
      <c r="D759" s="18" t="s">
        <v>2101</v>
      </c>
      <c r="E759" s="18" t="s">
        <v>2102</v>
      </c>
      <c r="F759" s="18" t="s">
        <v>1346</v>
      </c>
      <c r="G759" s="18" t="s">
        <v>1347</v>
      </c>
      <c r="H759" s="19">
        <v>2.6632600000000002E-18</v>
      </c>
    </row>
    <row r="760" spans="1:8">
      <c r="A760" s="18">
        <v>162450065</v>
      </c>
      <c r="B760" s="18" t="s">
        <v>2014</v>
      </c>
      <c r="C760" s="18" t="s">
        <v>2100</v>
      </c>
      <c r="D760" s="18" t="s">
        <v>2101</v>
      </c>
      <c r="E760" s="18" t="s">
        <v>2102</v>
      </c>
      <c r="F760" s="18" t="s">
        <v>1407</v>
      </c>
      <c r="G760" s="18" t="s">
        <v>1408</v>
      </c>
      <c r="H760" s="19">
        <v>9.6261900000000007E-18</v>
      </c>
    </row>
    <row r="761" spans="1:8">
      <c r="A761" s="18">
        <v>162452076</v>
      </c>
      <c r="B761" s="18" t="s">
        <v>2014</v>
      </c>
      <c r="C761" s="18" t="s">
        <v>2100</v>
      </c>
      <c r="D761" s="18" t="s">
        <v>2101</v>
      </c>
      <c r="E761" s="18" t="s">
        <v>2102</v>
      </c>
      <c r="F761" s="18" t="s">
        <v>1426</v>
      </c>
      <c r="G761" s="18" t="s">
        <v>1427</v>
      </c>
      <c r="H761" s="19">
        <v>1.9401700000000001E-17</v>
      </c>
    </row>
    <row r="762" spans="1:8">
      <c r="A762" s="18">
        <v>162449191</v>
      </c>
      <c r="B762" s="18" t="s">
        <v>2014</v>
      </c>
      <c r="C762" s="18" t="s">
        <v>2100</v>
      </c>
      <c r="D762" s="18" t="s">
        <v>2101</v>
      </c>
      <c r="E762" s="18" t="s">
        <v>2102</v>
      </c>
      <c r="F762" s="18" t="s">
        <v>2322</v>
      </c>
      <c r="G762" s="18" t="s">
        <v>2323</v>
      </c>
      <c r="H762" s="19">
        <v>3.5685600000000002E-16</v>
      </c>
    </row>
    <row r="763" spans="1:8">
      <c r="A763" s="18">
        <v>162448499</v>
      </c>
      <c r="B763" s="18" t="s">
        <v>2014</v>
      </c>
      <c r="C763" s="18" t="s">
        <v>2100</v>
      </c>
      <c r="D763" s="18" t="s">
        <v>2101</v>
      </c>
      <c r="E763" s="18" t="s">
        <v>2102</v>
      </c>
      <c r="F763" s="18" t="s">
        <v>2392</v>
      </c>
      <c r="G763" s="18" t="s">
        <v>2393</v>
      </c>
      <c r="H763" s="19">
        <v>3.4813500000000001E-15</v>
      </c>
    </row>
    <row r="764" spans="1:8">
      <c r="A764" s="18">
        <v>162451823</v>
      </c>
      <c r="B764" s="18" t="s">
        <v>2014</v>
      </c>
      <c r="C764" s="18" t="s">
        <v>2100</v>
      </c>
      <c r="D764" s="18" t="s">
        <v>2101</v>
      </c>
      <c r="E764" s="18" t="s">
        <v>2102</v>
      </c>
      <c r="F764" s="18" t="s">
        <v>1940</v>
      </c>
      <c r="G764" s="18" t="s">
        <v>1941</v>
      </c>
      <c r="H764" s="19">
        <v>1.21772E-12</v>
      </c>
    </row>
    <row r="765" spans="1:8">
      <c r="A765" s="18">
        <v>162451481</v>
      </c>
      <c r="B765" s="18" t="s">
        <v>2014</v>
      </c>
      <c r="C765" s="18" t="s">
        <v>2100</v>
      </c>
      <c r="D765" s="18" t="s">
        <v>2101</v>
      </c>
      <c r="E765" s="18" t="s">
        <v>2102</v>
      </c>
      <c r="F765" s="18" t="s">
        <v>334</v>
      </c>
      <c r="G765" s="18" t="s">
        <v>335</v>
      </c>
      <c r="H765" s="19">
        <v>1.6321199999999999E-9</v>
      </c>
    </row>
    <row r="766" spans="1:8">
      <c r="A766" s="18">
        <v>162451482</v>
      </c>
      <c r="B766" s="18" t="s">
        <v>2014</v>
      </c>
      <c r="C766" s="18" t="s">
        <v>2100</v>
      </c>
      <c r="D766" s="18" t="s">
        <v>2101</v>
      </c>
      <c r="E766" s="18" t="s">
        <v>2102</v>
      </c>
      <c r="F766" s="18" t="s">
        <v>606</v>
      </c>
      <c r="G766" s="18" t="s">
        <v>607</v>
      </c>
      <c r="H766" s="19">
        <v>3.2914699999999998E-7</v>
      </c>
    </row>
    <row r="767" spans="1:8">
      <c r="A767" s="18">
        <v>109899058</v>
      </c>
      <c r="B767" s="18" t="s">
        <v>2014</v>
      </c>
      <c r="C767" s="18" t="s">
        <v>2381</v>
      </c>
      <c r="D767" s="18" t="s">
        <v>2382</v>
      </c>
      <c r="E767" s="18" t="s">
        <v>249</v>
      </c>
      <c r="F767" s="18" t="s">
        <v>250</v>
      </c>
      <c r="G767" s="18" t="s">
        <v>251</v>
      </c>
      <c r="H767" s="18">
        <v>0.45888299999999999</v>
      </c>
    </row>
    <row r="768" spans="1:8">
      <c r="A768" s="18">
        <v>88858979</v>
      </c>
      <c r="B768" s="18" t="s">
        <v>2014</v>
      </c>
      <c r="C768" s="18" t="s">
        <v>2381</v>
      </c>
      <c r="D768" s="18" t="s">
        <v>2382</v>
      </c>
      <c r="E768" s="18" t="s">
        <v>2383</v>
      </c>
      <c r="F768" s="18" t="s">
        <v>2384</v>
      </c>
      <c r="G768" s="18" t="s">
        <v>2385</v>
      </c>
      <c r="H768" s="19">
        <v>2.5354200000000001E-15</v>
      </c>
    </row>
    <row r="769" spans="1:8">
      <c r="A769" s="18">
        <v>88861357</v>
      </c>
      <c r="B769" s="18" t="s">
        <v>2014</v>
      </c>
      <c r="C769" s="18" t="s">
        <v>2381</v>
      </c>
      <c r="D769" s="18" t="s">
        <v>2382</v>
      </c>
      <c r="E769" s="18" t="s">
        <v>2383</v>
      </c>
      <c r="F769" s="18" t="s">
        <v>680</v>
      </c>
      <c r="G769" s="18" t="s">
        <v>681</v>
      </c>
      <c r="H769" s="19">
        <v>1.37893E-8</v>
      </c>
    </row>
    <row r="770" spans="1:8">
      <c r="A770" s="18">
        <v>88859672</v>
      </c>
      <c r="B770" s="18" t="s">
        <v>2014</v>
      </c>
      <c r="C770" s="18" t="s">
        <v>2381</v>
      </c>
      <c r="D770" s="18" t="s">
        <v>2382</v>
      </c>
      <c r="E770" s="18" t="s">
        <v>2383</v>
      </c>
      <c r="F770" s="18" t="s">
        <v>58</v>
      </c>
      <c r="G770" s="18" t="s">
        <v>59</v>
      </c>
      <c r="H770" s="19">
        <v>7.2112699999999997E-7</v>
      </c>
    </row>
    <row r="771" spans="1:8">
      <c r="A771" s="18">
        <v>88858980</v>
      </c>
      <c r="B771" s="18" t="s">
        <v>2014</v>
      </c>
      <c r="C771" s="18" t="s">
        <v>2381</v>
      </c>
      <c r="D771" s="18" t="s">
        <v>2382</v>
      </c>
      <c r="E771" s="18" t="s">
        <v>2383</v>
      </c>
      <c r="F771" s="18" t="s">
        <v>559</v>
      </c>
      <c r="G771" s="18" t="s">
        <v>560</v>
      </c>
      <c r="H771" s="18">
        <v>1.6899600000000001E-4</v>
      </c>
    </row>
    <row r="772" spans="1:8">
      <c r="A772" s="18">
        <v>88859674</v>
      </c>
      <c r="B772" s="18" t="s">
        <v>2014</v>
      </c>
      <c r="C772" s="18" t="s">
        <v>2381</v>
      </c>
      <c r="D772" s="18" t="s">
        <v>2382</v>
      </c>
      <c r="E772" s="18" t="s">
        <v>2383</v>
      </c>
      <c r="F772" s="18" t="s">
        <v>393</v>
      </c>
      <c r="G772" s="18" t="s">
        <v>394</v>
      </c>
      <c r="H772" s="18">
        <v>0.11500100000000001</v>
      </c>
    </row>
    <row r="773" spans="1:8">
      <c r="A773" s="18">
        <v>152988748</v>
      </c>
      <c r="B773" s="18" t="s">
        <v>2014</v>
      </c>
      <c r="C773" s="18" t="s">
        <v>2445</v>
      </c>
      <c r="D773" s="18" t="s">
        <v>2446</v>
      </c>
      <c r="E773" s="18" t="s">
        <v>1332</v>
      </c>
      <c r="F773" s="18" t="s">
        <v>1333</v>
      </c>
      <c r="G773" s="18" t="s">
        <v>1334</v>
      </c>
      <c r="H773" s="19">
        <v>1.15591E-19</v>
      </c>
    </row>
    <row r="774" spans="1:8">
      <c r="A774" s="18">
        <v>194552633</v>
      </c>
      <c r="B774" s="18" t="s">
        <v>2014</v>
      </c>
      <c r="C774" s="18" t="s">
        <v>2445</v>
      </c>
      <c r="D774" s="18" t="s">
        <v>2446</v>
      </c>
      <c r="E774" s="18" t="s">
        <v>1332</v>
      </c>
      <c r="F774" s="18" t="s">
        <v>1039</v>
      </c>
      <c r="G774" s="18" t="s">
        <v>1040</v>
      </c>
      <c r="H774" s="19">
        <v>3.5333299999999999E-8</v>
      </c>
    </row>
    <row r="775" spans="1:8">
      <c r="A775" s="18">
        <v>170722523</v>
      </c>
      <c r="B775" s="18" t="s">
        <v>2014</v>
      </c>
      <c r="C775" s="18" t="s">
        <v>2445</v>
      </c>
      <c r="D775" s="18" t="s">
        <v>2446</v>
      </c>
      <c r="E775" s="18" t="s">
        <v>168</v>
      </c>
      <c r="F775" s="18" t="s">
        <v>169</v>
      </c>
      <c r="G775" s="18" t="s">
        <v>170</v>
      </c>
      <c r="H775" s="19">
        <v>2.97442E-11</v>
      </c>
    </row>
    <row r="776" spans="1:8">
      <c r="A776" s="18">
        <v>170722524</v>
      </c>
      <c r="B776" s="18" t="s">
        <v>2014</v>
      </c>
      <c r="C776" s="18" t="s">
        <v>2445</v>
      </c>
      <c r="D776" s="18" t="s">
        <v>2446</v>
      </c>
      <c r="E776" s="18" t="s">
        <v>168</v>
      </c>
      <c r="F776" s="18" t="s">
        <v>180</v>
      </c>
      <c r="G776" s="18" t="s">
        <v>181</v>
      </c>
      <c r="H776" s="19">
        <v>3.5440400000000001E-11</v>
      </c>
    </row>
    <row r="777" spans="1:8">
      <c r="A777" s="18">
        <v>170722525</v>
      </c>
      <c r="B777" s="18" t="s">
        <v>2014</v>
      </c>
      <c r="C777" s="18" t="s">
        <v>2445</v>
      </c>
      <c r="D777" s="18" t="s">
        <v>2446</v>
      </c>
      <c r="E777" s="18" t="s">
        <v>168</v>
      </c>
      <c r="F777" s="18" t="s">
        <v>623</v>
      </c>
      <c r="G777" s="18" t="s">
        <v>37</v>
      </c>
      <c r="H777" s="19">
        <v>5.2082299999999995E-7</v>
      </c>
    </row>
    <row r="778" spans="1:8">
      <c r="A778" s="18">
        <v>66043375</v>
      </c>
      <c r="B778" s="18" t="s">
        <v>2014</v>
      </c>
      <c r="C778" s="18" t="s">
        <v>2445</v>
      </c>
      <c r="D778" s="18" t="s">
        <v>2446</v>
      </c>
      <c r="E778" s="18" t="s">
        <v>2447</v>
      </c>
      <c r="F778" s="18" t="s">
        <v>2448</v>
      </c>
      <c r="G778" s="18" t="s">
        <v>2449</v>
      </c>
      <c r="H778" s="19">
        <v>1.6710600000000001E-14</v>
      </c>
    </row>
    <row r="779" spans="1:8">
      <c r="A779" s="18">
        <v>213971550</v>
      </c>
      <c r="B779" s="18" t="s">
        <v>2014</v>
      </c>
      <c r="C779" s="18" t="s">
        <v>2445</v>
      </c>
      <c r="D779" s="18" t="s">
        <v>2446</v>
      </c>
      <c r="E779" s="18" t="s">
        <v>448</v>
      </c>
      <c r="F779" s="18" t="s">
        <v>1133</v>
      </c>
      <c r="G779" s="18" t="s">
        <v>1134</v>
      </c>
      <c r="H779" s="19">
        <v>1.28246E-6</v>
      </c>
    </row>
    <row r="780" spans="1:8">
      <c r="A780" s="18">
        <v>28871888</v>
      </c>
      <c r="B780" s="18" t="s">
        <v>2014</v>
      </c>
      <c r="C780" s="18" t="s">
        <v>2445</v>
      </c>
      <c r="D780" s="18" t="s">
        <v>2446</v>
      </c>
      <c r="E780" s="18" t="s">
        <v>448</v>
      </c>
      <c r="F780" s="18" t="s">
        <v>449</v>
      </c>
      <c r="G780" s="18" t="s">
        <v>450</v>
      </c>
      <c r="H780" s="18">
        <v>0.29243200000000003</v>
      </c>
    </row>
    <row r="781" spans="1:8">
      <c r="A781" s="18">
        <v>119945965</v>
      </c>
      <c r="B781" s="18" t="s">
        <v>2014</v>
      </c>
      <c r="C781" s="18" t="s">
        <v>803</v>
      </c>
      <c r="D781" s="18" t="s">
        <v>804</v>
      </c>
      <c r="E781" s="18" t="s">
        <v>805</v>
      </c>
      <c r="F781" s="18" t="s">
        <v>806</v>
      </c>
      <c r="G781" s="18" t="s">
        <v>807</v>
      </c>
      <c r="H781" s="19">
        <v>7.6870800000000001E-10</v>
      </c>
    </row>
    <row r="782" spans="1:8">
      <c r="A782" s="18">
        <v>119946156</v>
      </c>
      <c r="B782" s="18" t="s">
        <v>2014</v>
      </c>
      <c r="C782" s="18" t="s">
        <v>803</v>
      </c>
      <c r="D782" s="18" t="s">
        <v>804</v>
      </c>
      <c r="E782" s="18" t="s">
        <v>805</v>
      </c>
      <c r="F782" s="18" t="s">
        <v>95</v>
      </c>
      <c r="G782" s="18" t="s">
        <v>96</v>
      </c>
      <c r="H782" s="19">
        <v>1.8668399999999999E-6</v>
      </c>
    </row>
    <row r="783" spans="1:8">
      <c r="A783" s="18">
        <v>10955119</v>
      </c>
      <c r="B783" s="18" t="s">
        <v>2014</v>
      </c>
      <c r="C783" s="18" t="s">
        <v>2142</v>
      </c>
      <c r="D783" s="18" t="s">
        <v>2143</v>
      </c>
      <c r="E783" s="18" t="s">
        <v>2144</v>
      </c>
      <c r="F783" s="18" t="s">
        <v>2145</v>
      </c>
      <c r="G783" s="18" t="s">
        <v>2146</v>
      </c>
      <c r="H783" s="19">
        <v>4.1076299999999997E-20</v>
      </c>
    </row>
    <row r="784" spans="1:8">
      <c r="A784" s="18">
        <v>218509719</v>
      </c>
      <c r="B784" s="18" t="s">
        <v>2014</v>
      </c>
      <c r="C784" s="18" t="s">
        <v>2142</v>
      </c>
      <c r="D784" s="18" t="s">
        <v>2172</v>
      </c>
      <c r="E784" s="18" t="s">
        <v>769</v>
      </c>
      <c r="F784" s="18" t="s">
        <v>770</v>
      </c>
      <c r="G784" s="18" t="s">
        <v>771</v>
      </c>
      <c r="H784" s="19">
        <v>1.7588899999999999E-10</v>
      </c>
    </row>
    <row r="785" spans="1:8">
      <c r="A785" s="18">
        <v>190893997</v>
      </c>
      <c r="B785" s="18" t="s">
        <v>2014</v>
      </c>
      <c r="C785" s="18" t="s">
        <v>2142</v>
      </c>
      <c r="D785" s="18" t="s">
        <v>2172</v>
      </c>
      <c r="E785" s="18" t="s">
        <v>769</v>
      </c>
      <c r="F785" s="18" t="s">
        <v>332</v>
      </c>
      <c r="G785" s="18" t="s">
        <v>333</v>
      </c>
      <c r="H785" s="19">
        <v>1.56543E-9</v>
      </c>
    </row>
    <row r="786" spans="1:8">
      <c r="A786" s="18">
        <v>190894000</v>
      </c>
      <c r="B786" s="18" t="s">
        <v>2014</v>
      </c>
      <c r="C786" s="18" t="s">
        <v>2142</v>
      </c>
      <c r="D786" s="18" t="s">
        <v>2172</v>
      </c>
      <c r="E786" s="18" t="s">
        <v>769</v>
      </c>
      <c r="F786" s="18" t="s">
        <v>350</v>
      </c>
      <c r="G786" s="18" t="s">
        <v>351</v>
      </c>
      <c r="H786" s="19">
        <v>2.47704E-9</v>
      </c>
    </row>
    <row r="787" spans="1:8">
      <c r="A787" s="18">
        <v>190893991</v>
      </c>
      <c r="B787" s="18" t="s">
        <v>2014</v>
      </c>
      <c r="C787" s="18" t="s">
        <v>2142</v>
      </c>
      <c r="D787" s="18" t="s">
        <v>2172</v>
      </c>
      <c r="E787" s="18" t="s">
        <v>769</v>
      </c>
      <c r="F787" s="18" t="s">
        <v>485</v>
      </c>
      <c r="G787" s="18" t="s">
        <v>486</v>
      </c>
      <c r="H787" s="19">
        <v>5.4285300000000002E-8</v>
      </c>
    </row>
    <row r="788" spans="1:8">
      <c r="A788" s="18">
        <v>86359717</v>
      </c>
      <c r="B788" s="18" t="s">
        <v>2014</v>
      </c>
      <c r="C788" s="18" t="s">
        <v>2142</v>
      </c>
      <c r="D788" s="18" t="s">
        <v>2172</v>
      </c>
      <c r="E788" s="18" t="s">
        <v>769</v>
      </c>
      <c r="F788" s="18" t="s">
        <v>143</v>
      </c>
      <c r="G788" s="18" t="s">
        <v>144</v>
      </c>
      <c r="H788" s="19">
        <v>9.4998800000000006E-6</v>
      </c>
    </row>
    <row r="789" spans="1:8">
      <c r="A789" s="18">
        <v>16519836</v>
      </c>
      <c r="B789" s="18" t="s">
        <v>2014</v>
      </c>
      <c r="C789" s="18" t="s">
        <v>2142</v>
      </c>
      <c r="D789" s="18" t="s">
        <v>2172</v>
      </c>
      <c r="E789" s="18" t="s">
        <v>2173</v>
      </c>
      <c r="F789" s="18" t="s">
        <v>2174</v>
      </c>
      <c r="G789" s="18" t="s">
        <v>2175</v>
      </c>
      <c r="H789" s="19">
        <v>1.09033E-19</v>
      </c>
    </row>
    <row r="790" spans="1:8">
      <c r="A790" s="18">
        <v>16519676</v>
      </c>
      <c r="B790" s="18" t="s">
        <v>2014</v>
      </c>
      <c r="C790" s="18" t="s">
        <v>2142</v>
      </c>
      <c r="D790" s="18" t="s">
        <v>2172</v>
      </c>
      <c r="E790" s="18" t="s">
        <v>2173</v>
      </c>
      <c r="F790" s="18" t="s">
        <v>64</v>
      </c>
      <c r="G790" s="18" t="s">
        <v>65</v>
      </c>
      <c r="H790" s="19">
        <v>8.8838899999999995E-7</v>
      </c>
    </row>
    <row r="791" spans="1:8">
      <c r="A791" s="18">
        <v>150378393</v>
      </c>
      <c r="B791" s="18" t="s">
        <v>2014</v>
      </c>
      <c r="C791" s="18" t="s">
        <v>2142</v>
      </c>
      <c r="D791" s="18" t="s">
        <v>619</v>
      </c>
      <c r="E791" s="18" t="s">
        <v>620</v>
      </c>
      <c r="F791" s="18" t="s">
        <v>621</v>
      </c>
      <c r="G791" s="18" t="s">
        <v>622</v>
      </c>
      <c r="H791" s="19">
        <v>4.7912999999999998E-7</v>
      </c>
    </row>
    <row r="792" spans="1:8">
      <c r="A792" s="18">
        <v>150377539</v>
      </c>
      <c r="B792" s="18" t="s">
        <v>2014</v>
      </c>
      <c r="C792" s="18" t="s">
        <v>2142</v>
      </c>
      <c r="D792" s="18" t="s">
        <v>619</v>
      </c>
      <c r="E792" s="18" t="s">
        <v>620</v>
      </c>
      <c r="F792" s="18" t="s">
        <v>386</v>
      </c>
      <c r="G792" s="18" t="s">
        <v>387</v>
      </c>
      <c r="H792" s="18">
        <v>8.4028800000000001E-2</v>
      </c>
    </row>
    <row r="793" spans="1:8">
      <c r="A793" s="18">
        <v>69937734</v>
      </c>
      <c r="B793" s="18" t="s">
        <v>2014</v>
      </c>
      <c r="C793" s="18" t="s">
        <v>2047</v>
      </c>
      <c r="D793" s="18" t="s">
        <v>2048</v>
      </c>
      <c r="E793" s="18" t="s">
        <v>2049</v>
      </c>
      <c r="F793" s="18" t="s">
        <v>2050</v>
      </c>
      <c r="G793" s="18" t="s">
        <v>2051</v>
      </c>
      <c r="H793" s="19">
        <v>2.4912899999999999E-18</v>
      </c>
    </row>
    <row r="794" spans="1:8">
      <c r="A794" s="18">
        <v>77465545</v>
      </c>
      <c r="B794" s="18" t="s">
        <v>2014</v>
      </c>
      <c r="C794" s="18" t="s">
        <v>2047</v>
      </c>
      <c r="D794" s="18" t="s">
        <v>888</v>
      </c>
      <c r="E794" s="18" t="s">
        <v>889</v>
      </c>
      <c r="F794" s="18" t="s">
        <v>890</v>
      </c>
      <c r="G794" s="18" t="s">
        <v>891</v>
      </c>
      <c r="H794" s="19">
        <v>3.5726999999999999E-12</v>
      </c>
    </row>
    <row r="795" spans="1:8">
      <c r="A795" s="18">
        <v>146280358</v>
      </c>
      <c r="B795" s="18" t="s">
        <v>2014</v>
      </c>
      <c r="C795" s="18" t="s">
        <v>2047</v>
      </c>
      <c r="D795" s="18" t="s">
        <v>888</v>
      </c>
      <c r="E795" s="18" t="s">
        <v>889</v>
      </c>
      <c r="F795" s="18" t="s">
        <v>744</v>
      </c>
      <c r="G795" s="18" t="s">
        <v>745</v>
      </c>
      <c r="H795" s="19">
        <v>1.07509E-10</v>
      </c>
    </row>
    <row r="796" spans="1:8">
      <c r="A796" s="18">
        <v>146280360</v>
      </c>
      <c r="B796" s="18" t="s">
        <v>2014</v>
      </c>
      <c r="C796" s="18" t="s">
        <v>2047</v>
      </c>
      <c r="D796" s="18" t="s">
        <v>888</v>
      </c>
      <c r="E796" s="18" t="s">
        <v>889</v>
      </c>
      <c r="F796" s="18" t="s">
        <v>528</v>
      </c>
      <c r="G796" s="18" t="s">
        <v>529</v>
      </c>
      <c r="H796" s="19">
        <v>4.0235399999999998E-5</v>
      </c>
    </row>
    <row r="797" spans="1:8">
      <c r="A797" s="18">
        <v>83950960</v>
      </c>
      <c r="B797" s="18" t="s">
        <v>2014</v>
      </c>
      <c r="C797" s="18" t="s">
        <v>2047</v>
      </c>
      <c r="D797" s="18" t="s">
        <v>1582</v>
      </c>
      <c r="E797" s="18" t="s">
        <v>1583</v>
      </c>
      <c r="F797" s="18" t="s">
        <v>1584</v>
      </c>
      <c r="G797" s="18" t="s">
        <v>1585</v>
      </c>
      <c r="H797" s="19">
        <v>6.8392899999999996E-17</v>
      </c>
    </row>
    <row r="798" spans="1:8">
      <c r="A798" s="18">
        <v>114766534</v>
      </c>
      <c r="B798" s="18" t="s">
        <v>2014</v>
      </c>
      <c r="C798" s="18" t="s">
        <v>2047</v>
      </c>
      <c r="D798" s="18" t="s">
        <v>1582</v>
      </c>
      <c r="E798" s="18" t="s">
        <v>616</v>
      </c>
      <c r="F798" s="18" t="s">
        <v>617</v>
      </c>
      <c r="G798" s="18" t="s">
        <v>618</v>
      </c>
      <c r="H798" s="19">
        <v>4.6340300000000001E-7</v>
      </c>
    </row>
    <row r="799" spans="1:8">
      <c r="A799" s="18">
        <v>114766536</v>
      </c>
      <c r="B799" s="18" t="s">
        <v>2014</v>
      </c>
      <c r="C799" s="18" t="s">
        <v>2047</v>
      </c>
      <c r="D799" s="18" t="s">
        <v>1582</v>
      </c>
      <c r="E799" s="18" t="s">
        <v>616</v>
      </c>
      <c r="F799" s="18" t="s">
        <v>74</v>
      </c>
      <c r="G799" s="18" t="s">
        <v>75</v>
      </c>
      <c r="H799" s="19">
        <v>1.05852E-6</v>
      </c>
    </row>
    <row r="800" spans="1:8">
      <c r="A800" s="18">
        <v>119897555</v>
      </c>
      <c r="B800" s="18" t="s">
        <v>2014</v>
      </c>
      <c r="C800" s="18" t="s">
        <v>2218</v>
      </c>
      <c r="D800" s="18" t="s">
        <v>2219</v>
      </c>
      <c r="E800" s="18" t="s">
        <v>2220</v>
      </c>
      <c r="F800" s="18" t="s">
        <v>2221</v>
      </c>
      <c r="G800" s="18" t="s">
        <v>2222</v>
      </c>
      <c r="H800" s="19">
        <v>3.90818E-19</v>
      </c>
    </row>
    <row r="801" spans="1:8">
      <c r="A801" s="18">
        <v>119898857</v>
      </c>
      <c r="B801" s="18" t="s">
        <v>2014</v>
      </c>
      <c r="C801" s="18" t="s">
        <v>2218</v>
      </c>
      <c r="D801" s="18" t="s">
        <v>2219</v>
      </c>
      <c r="E801" s="18" t="s">
        <v>2220</v>
      </c>
      <c r="F801" s="18" t="s">
        <v>2400</v>
      </c>
      <c r="G801" s="18" t="s">
        <v>2401</v>
      </c>
      <c r="H801" s="19">
        <v>4.25319E-15</v>
      </c>
    </row>
    <row r="802" spans="1:8">
      <c r="A802" s="18">
        <v>119899914</v>
      </c>
      <c r="B802" s="18" t="s">
        <v>2014</v>
      </c>
      <c r="C802" s="18" t="s">
        <v>2218</v>
      </c>
      <c r="D802" s="18" t="s">
        <v>2219</v>
      </c>
      <c r="E802" s="18" t="s">
        <v>2220</v>
      </c>
      <c r="F802" s="18" t="s">
        <v>1887</v>
      </c>
      <c r="G802" s="18" t="s">
        <v>1888</v>
      </c>
      <c r="H802" s="19">
        <v>2.47417E-13</v>
      </c>
    </row>
    <row r="803" spans="1:8">
      <c r="A803" s="18">
        <v>119898888</v>
      </c>
      <c r="B803" s="18" t="s">
        <v>2014</v>
      </c>
      <c r="C803" s="18" t="s">
        <v>2218</v>
      </c>
      <c r="D803" s="18" t="s">
        <v>2219</v>
      </c>
      <c r="E803" s="18" t="s">
        <v>2220</v>
      </c>
      <c r="F803" s="18" t="s">
        <v>920</v>
      </c>
      <c r="G803" s="18" t="s">
        <v>921</v>
      </c>
      <c r="H803" s="19">
        <v>1.35762E-11</v>
      </c>
    </row>
    <row r="804" spans="1:8">
      <c r="A804" s="18">
        <v>71908554</v>
      </c>
      <c r="B804" s="18" t="s">
        <v>2014</v>
      </c>
      <c r="C804" s="18" t="s">
        <v>2218</v>
      </c>
      <c r="D804" s="18" t="s">
        <v>1518</v>
      </c>
      <c r="E804" s="18" t="s">
        <v>1620</v>
      </c>
      <c r="F804" s="18" t="s">
        <v>1621</v>
      </c>
      <c r="G804" s="18" t="s">
        <v>1622</v>
      </c>
      <c r="H804" s="19">
        <v>1.0726E-18</v>
      </c>
    </row>
    <row r="805" spans="1:8">
      <c r="A805" s="18">
        <v>71909212</v>
      </c>
      <c r="B805" s="18" t="s">
        <v>2014</v>
      </c>
      <c r="C805" s="18" t="s">
        <v>2218</v>
      </c>
      <c r="D805" s="18" t="s">
        <v>1518</v>
      </c>
      <c r="E805" s="18" t="s">
        <v>1620</v>
      </c>
      <c r="F805" s="18" t="s">
        <v>2508</v>
      </c>
      <c r="G805" s="18" t="s">
        <v>2509</v>
      </c>
      <c r="H805" s="19">
        <v>9.4045699999999994E-12</v>
      </c>
    </row>
    <row r="806" spans="1:8">
      <c r="A806" s="18">
        <v>71907545</v>
      </c>
      <c r="B806" s="18" t="s">
        <v>2014</v>
      </c>
      <c r="C806" s="18" t="s">
        <v>2218</v>
      </c>
      <c r="D806" s="18" t="s">
        <v>1518</v>
      </c>
      <c r="E806" s="18" t="s">
        <v>1620</v>
      </c>
      <c r="F806" s="18" t="s">
        <v>943</v>
      </c>
      <c r="G806" s="18" t="s">
        <v>944</v>
      </c>
      <c r="H806" s="19">
        <v>3.0949800000000001E-11</v>
      </c>
    </row>
    <row r="807" spans="1:8">
      <c r="A807" s="18">
        <v>71907829</v>
      </c>
      <c r="B807" s="18" t="s">
        <v>2014</v>
      </c>
      <c r="C807" s="18" t="s">
        <v>2218</v>
      </c>
      <c r="D807" s="18" t="s">
        <v>1518</v>
      </c>
      <c r="E807" s="18" t="s">
        <v>1620</v>
      </c>
      <c r="F807" s="18" t="s">
        <v>1032</v>
      </c>
      <c r="G807" s="18" t="s">
        <v>1033</v>
      </c>
      <c r="H807" s="19">
        <v>1.4526000000000001E-8</v>
      </c>
    </row>
    <row r="808" spans="1:8">
      <c r="A808" s="18">
        <v>71909265</v>
      </c>
      <c r="B808" s="18" t="s">
        <v>2014</v>
      </c>
      <c r="C808" s="18" t="s">
        <v>2218</v>
      </c>
      <c r="D808" s="18" t="s">
        <v>1518</v>
      </c>
      <c r="E808" s="18" t="s">
        <v>1620</v>
      </c>
      <c r="F808" s="18" t="s">
        <v>1055</v>
      </c>
      <c r="G808" s="18" t="s">
        <v>1056</v>
      </c>
      <c r="H808" s="19">
        <v>1.0407E-7</v>
      </c>
    </row>
    <row r="809" spans="1:8">
      <c r="A809" s="18">
        <v>169181897</v>
      </c>
      <c r="B809" s="18" t="s">
        <v>2014</v>
      </c>
      <c r="C809" s="18" t="s">
        <v>2218</v>
      </c>
      <c r="D809" s="18" t="s">
        <v>1519</v>
      </c>
      <c r="E809" s="18" t="s">
        <v>1541</v>
      </c>
      <c r="F809" s="18" t="s">
        <v>1542</v>
      </c>
      <c r="G809" s="18" t="s">
        <v>1543</v>
      </c>
      <c r="H809" s="19">
        <v>7.7267699999999997E-23</v>
      </c>
    </row>
    <row r="810" spans="1:8">
      <c r="A810" s="18">
        <v>169181955</v>
      </c>
      <c r="B810" s="18" t="s">
        <v>2014</v>
      </c>
      <c r="C810" s="18" t="s">
        <v>2218</v>
      </c>
      <c r="D810" s="18" t="s">
        <v>1519</v>
      </c>
      <c r="E810" s="18" t="s">
        <v>1541</v>
      </c>
      <c r="F810" s="18" t="s">
        <v>1615</v>
      </c>
      <c r="G810" s="18" t="s">
        <v>1616</v>
      </c>
      <c r="H810" s="19">
        <v>8.8405600000000008E-19</v>
      </c>
    </row>
    <row r="811" spans="1:8">
      <c r="A811" s="18">
        <v>169182364</v>
      </c>
      <c r="B811" s="18" t="s">
        <v>2014</v>
      </c>
      <c r="C811" s="18" t="s">
        <v>2218</v>
      </c>
      <c r="D811" s="18" t="s">
        <v>1519</v>
      </c>
      <c r="E811" s="18" t="s">
        <v>1541</v>
      </c>
      <c r="F811" s="18" t="s">
        <v>941</v>
      </c>
      <c r="G811" s="18" t="s">
        <v>942</v>
      </c>
      <c r="H811" s="19">
        <v>3.0455099999999999E-11</v>
      </c>
    </row>
    <row r="812" spans="1:8">
      <c r="A812" s="18">
        <v>169181949</v>
      </c>
      <c r="B812" s="18" t="s">
        <v>2014</v>
      </c>
      <c r="C812" s="18" t="s">
        <v>2218</v>
      </c>
      <c r="D812" s="18" t="s">
        <v>1519</v>
      </c>
      <c r="E812" s="18" t="s">
        <v>1541</v>
      </c>
      <c r="F812" s="18" t="s">
        <v>1228</v>
      </c>
      <c r="G812" s="18" t="s">
        <v>1229</v>
      </c>
      <c r="H812" s="18">
        <v>5.2069200000000003E-3</v>
      </c>
    </row>
    <row r="813" spans="1:8">
      <c r="A813" s="18">
        <v>169180455</v>
      </c>
      <c r="B813" s="18" t="s">
        <v>2014</v>
      </c>
      <c r="C813" s="18" t="s">
        <v>2218</v>
      </c>
      <c r="D813" s="18" t="s">
        <v>1519</v>
      </c>
      <c r="E813" s="18" t="s">
        <v>1541</v>
      </c>
      <c r="F813" s="18" t="s">
        <v>1273</v>
      </c>
      <c r="G813" s="18" t="s">
        <v>1274</v>
      </c>
      <c r="H813" s="18">
        <v>0.287632</v>
      </c>
    </row>
    <row r="814" spans="1:8">
      <c r="A814" s="18">
        <v>169184392</v>
      </c>
      <c r="B814" s="18" t="s">
        <v>2014</v>
      </c>
      <c r="C814" s="18" t="s">
        <v>2218</v>
      </c>
      <c r="D814" s="18" t="s">
        <v>1519</v>
      </c>
      <c r="E814" s="18" t="s">
        <v>1541</v>
      </c>
      <c r="F814" s="18" t="s">
        <v>1287</v>
      </c>
      <c r="G814" s="18" t="s">
        <v>1288</v>
      </c>
      <c r="H814" s="18">
        <v>0.38998699999999997</v>
      </c>
    </row>
    <row r="815" spans="1:8">
      <c r="A815" s="18">
        <v>83312508</v>
      </c>
      <c r="B815" s="18" t="s">
        <v>2014</v>
      </c>
      <c r="C815" s="18" t="s">
        <v>1359</v>
      </c>
      <c r="D815" s="18" t="s">
        <v>1360</v>
      </c>
      <c r="E815" s="18" t="s">
        <v>1361</v>
      </c>
      <c r="F815" s="18" t="s">
        <v>1362</v>
      </c>
      <c r="G815" s="18" t="s">
        <v>1363</v>
      </c>
      <c r="H815" s="19">
        <v>4.0084099999999999E-18</v>
      </c>
    </row>
    <row r="816" spans="1:8">
      <c r="A816" s="18">
        <v>83312357</v>
      </c>
      <c r="B816" s="18" t="s">
        <v>2014</v>
      </c>
      <c r="C816" s="18" t="s">
        <v>1359</v>
      </c>
      <c r="D816" s="18" t="s">
        <v>1360</v>
      </c>
      <c r="E816" s="18" t="s">
        <v>1361</v>
      </c>
      <c r="F816" s="18" t="s">
        <v>827</v>
      </c>
      <c r="G816" s="18" t="s">
        <v>828</v>
      </c>
      <c r="H816" s="18">
        <v>1.08661E-2</v>
      </c>
    </row>
    <row r="817" spans="1:8">
      <c r="A817" s="18">
        <v>83592173</v>
      </c>
      <c r="B817" s="18" t="s">
        <v>2014</v>
      </c>
      <c r="C817" s="18" t="s">
        <v>1359</v>
      </c>
      <c r="D817" s="18" t="s">
        <v>1520</v>
      </c>
      <c r="E817" s="18" t="s">
        <v>1260</v>
      </c>
      <c r="F817" s="18" t="s">
        <v>1261</v>
      </c>
      <c r="G817" s="18" t="s">
        <v>1262</v>
      </c>
      <c r="H817" s="18">
        <v>0.128251</v>
      </c>
    </row>
    <row r="818" spans="1:8">
      <c r="A818" s="18">
        <v>149115100</v>
      </c>
      <c r="B818" s="18" t="s">
        <v>2014</v>
      </c>
      <c r="C818" s="18" t="s">
        <v>1104</v>
      </c>
      <c r="D818" s="18" t="s">
        <v>1105</v>
      </c>
      <c r="E818" s="18" t="s">
        <v>722</v>
      </c>
      <c r="F818" s="18" t="s">
        <v>1702</v>
      </c>
      <c r="G818" s="18" t="s">
        <v>1703</v>
      </c>
      <c r="H818" s="19">
        <v>1.56051E-15</v>
      </c>
    </row>
    <row r="819" spans="1:8">
      <c r="A819" s="18">
        <v>217975367</v>
      </c>
      <c r="B819" s="18" t="s">
        <v>2014</v>
      </c>
      <c r="C819" s="18" t="s">
        <v>1104</v>
      </c>
      <c r="D819" s="18" t="s">
        <v>1105</v>
      </c>
      <c r="E819" s="18" t="s">
        <v>722</v>
      </c>
      <c r="F819" s="18" t="s">
        <v>1793</v>
      </c>
      <c r="G819" s="18" t="s">
        <v>1794</v>
      </c>
      <c r="H819" s="19">
        <v>6.0417100000000001E-13</v>
      </c>
    </row>
    <row r="820" spans="1:8">
      <c r="A820" s="18">
        <v>217975365</v>
      </c>
      <c r="B820" s="18" t="s">
        <v>2014</v>
      </c>
      <c r="C820" s="18" t="s">
        <v>1104</v>
      </c>
      <c r="D820" s="18" t="s">
        <v>1105</v>
      </c>
      <c r="E820" s="18" t="s">
        <v>722</v>
      </c>
      <c r="F820" s="18" t="s">
        <v>1050</v>
      </c>
      <c r="G820" s="18" t="s">
        <v>1051</v>
      </c>
      <c r="H820" s="19">
        <v>8.4476400000000003E-8</v>
      </c>
    </row>
    <row r="821" spans="1:8">
      <c r="A821" s="18">
        <v>149115134</v>
      </c>
      <c r="B821" s="18" t="s">
        <v>2014</v>
      </c>
      <c r="C821" s="18" t="s">
        <v>1104</v>
      </c>
      <c r="D821" s="18" t="s">
        <v>1105</v>
      </c>
      <c r="E821" s="18" t="s">
        <v>722</v>
      </c>
      <c r="F821" s="18" t="s">
        <v>2059</v>
      </c>
      <c r="G821" s="18" t="s">
        <v>1130</v>
      </c>
      <c r="H821" s="19">
        <v>7.7626899999999997E-7</v>
      </c>
    </row>
    <row r="822" spans="1:8">
      <c r="A822" s="18">
        <v>152998484</v>
      </c>
      <c r="B822" s="18" t="s">
        <v>2014</v>
      </c>
      <c r="C822" s="18" t="s">
        <v>1104</v>
      </c>
      <c r="D822" s="18" t="s">
        <v>1105</v>
      </c>
      <c r="E822" s="18" t="s">
        <v>722</v>
      </c>
      <c r="F822" s="18" t="s">
        <v>723</v>
      </c>
      <c r="G822" s="18" t="s">
        <v>724</v>
      </c>
      <c r="H822" s="19">
        <v>1.35999E-5</v>
      </c>
    </row>
    <row r="823" spans="1:8">
      <c r="A823" s="18">
        <v>91794923</v>
      </c>
      <c r="B823" s="18" t="s">
        <v>2014</v>
      </c>
      <c r="C823" s="18" t="s">
        <v>1104</v>
      </c>
      <c r="D823" s="18" t="s">
        <v>1105</v>
      </c>
      <c r="E823" s="18" t="s">
        <v>1861</v>
      </c>
      <c r="F823" s="18" t="s">
        <v>1862</v>
      </c>
      <c r="G823" s="18" t="s">
        <v>1863</v>
      </c>
      <c r="H823" s="19">
        <v>1.4997200000000001E-13</v>
      </c>
    </row>
    <row r="824" spans="1:8">
      <c r="A824" s="18">
        <v>91794925</v>
      </c>
      <c r="B824" s="18" t="s">
        <v>2014</v>
      </c>
      <c r="C824" s="18" t="s">
        <v>1104</v>
      </c>
      <c r="D824" s="18" t="s">
        <v>1105</v>
      </c>
      <c r="E824" s="18" t="s">
        <v>1861</v>
      </c>
      <c r="F824" s="18" t="s">
        <v>1911</v>
      </c>
      <c r="G824" s="18" t="s">
        <v>1912</v>
      </c>
      <c r="H824" s="19">
        <v>5.7466900000000004E-13</v>
      </c>
    </row>
    <row r="825" spans="1:8">
      <c r="A825" s="18">
        <v>91794928</v>
      </c>
      <c r="B825" s="18" t="s">
        <v>2014</v>
      </c>
      <c r="C825" s="18" t="s">
        <v>1104</v>
      </c>
      <c r="D825" s="18" t="s">
        <v>1105</v>
      </c>
      <c r="E825" s="18" t="s">
        <v>1861</v>
      </c>
      <c r="F825" s="18" t="s">
        <v>501</v>
      </c>
      <c r="G825" s="18" t="s">
        <v>502</v>
      </c>
      <c r="H825" s="19">
        <v>8.1703500000000001E-8</v>
      </c>
    </row>
    <row r="826" spans="1:8">
      <c r="A826" s="18">
        <v>91794924</v>
      </c>
      <c r="B826" s="18" t="s">
        <v>2014</v>
      </c>
      <c r="C826" s="18" t="s">
        <v>1104</v>
      </c>
      <c r="D826" s="18" t="s">
        <v>1105</v>
      </c>
      <c r="E826" s="18" t="s">
        <v>1861</v>
      </c>
      <c r="F826" s="18" t="s">
        <v>720</v>
      </c>
      <c r="G826" s="18" t="s">
        <v>721</v>
      </c>
      <c r="H826" s="19">
        <v>1.32637E-5</v>
      </c>
    </row>
    <row r="827" spans="1:8">
      <c r="A827" s="18">
        <v>91794432</v>
      </c>
      <c r="B827" s="18" t="s">
        <v>2014</v>
      </c>
      <c r="C827" s="18" t="s">
        <v>1104</v>
      </c>
      <c r="D827" s="18" t="s">
        <v>1105</v>
      </c>
      <c r="E827" s="18" t="s">
        <v>1861</v>
      </c>
      <c r="F827" s="18" t="s">
        <v>510</v>
      </c>
      <c r="G827" s="18" t="s">
        <v>511</v>
      </c>
      <c r="H827" s="19">
        <v>2.5989100000000002E-5</v>
      </c>
    </row>
    <row r="828" spans="1:8">
      <c r="A828" s="18">
        <v>24374302</v>
      </c>
      <c r="B828" s="18" t="s">
        <v>2014</v>
      </c>
      <c r="C828" s="18" t="s">
        <v>1104</v>
      </c>
      <c r="D828" s="18" t="s">
        <v>1105</v>
      </c>
      <c r="E828" s="18" t="s">
        <v>715</v>
      </c>
      <c r="F828" s="18" t="s">
        <v>716</v>
      </c>
      <c r="G828" s="18" t="s">
        <v>717</v>
      </c>
      <c r="H828" s="19">
        <v>4.0795899999999998E-8</v>
      </c>
    </row>
    <row r="829" spans="1:8">
      <c r="A829" s="18">
        <v>157961878</v>
      </c>
      <c r="B829" s="18" t="s">
        <v>2014</v>
      </c>
      <c r="C829" s="18" t="s">
        <v>1104</v>
      </c>
      <c r="D829" s="18" t="s">
        <v>1105</v>
      </c>
      <c r="E829" s="18" t="s">
        <v>778</v>
      </c>
      <c r="F829" s="18" t="s">
        <v>779</v>
      </c>
      <c r="G829" s="18" t="s">
        <v>780</v>
      </c>
      <c r="H829" s="19">
        <v>2.4353400000000002E-10</v>
      </c>
    </row>
    <row r="830" spans="1:8">
      <c r="A830" s="18">
        <v>157961881</v>
      </c>
      <c r="B830" s="18" t="s">
        <v>2014</v>
      </c>
      <c r="C830" s="18" t="s">
        <v>1104</v>
      </c>
      <c r="D830" s="18" t="s">
        <v>1105</v>
      </c>
      <c r="E830" s="18" t="s">
        <v>778</v>
      </c>
      <c r="F830" s="18" t="s">
        <v>312</v>
      </c>
      <c r="G830" s="18" t="s">
        <v>313</v>
      </c>
      <c r="H830" s="19">
        <v>1.9458099999999999E-7</v>
      </c>
    </row>
    <row r="831" spans="1:8">
      <c r="A831" s="18">
        <v>157961880</v>
      </c>
      <c r="B831" s="18" t="s">
        <v>2014</v>
      </c>
      <c r="C831" s="18" t="s">
        <v>1104</v>
      </c>
      <c r="D831" s="18" t="s">
        <v>1105</v>
      </c>
      <c r="E831" s="18" t="s">
        <v>778</v>
      </c>
      <c r="F831" s="18" t="s">
        <v>149</v>
      </c>
      <c r="G831" s="18" t="s">
        <v>150</v>
      </c>
      <c r="H831" s="19">
        <v>1.1413999999999999E-5</v>
      </c>
    </row>
    <row r="832" spans="1:8">
      <c r="A832" s="18">
        <v>212636569</v>
      </c>
      <c r="B832" s="18" t="s">
        <v>2014</v>
      </c>
      <c r="C832" s="18" t="s">
        <v>1104</v>
      </c>
      <c r="D832" s="18" t="s">
        <v>1105</v>
      </c>
      <c r="E832" s="18" t="s">
        <v>1787</v>
      </c>
      <c r="F832" s="18" t="s">
        <v>1788</v>
      </c>
      <c r="G832" s="18" t="s">
        <v>1789</v>
      </c>
      <c r="H832" s="19">
        <v>2.9726899999999998E-13</v>
      </c>
    </row>
    <row r="833" spans="1:8">
      <c r="A833" s="18">
        <v>124545219</v>
      </c>
      <c r="B833" s="18" t="s">
        <v>2014</v>
      </c>
      <c r="C833" s="18" t="s">
        <v>1104</v>
      </c>
      <c r="D833" s="18" t="s">
        <v>1105</v>
      </c>
      <c r="E833" s="18" t="s">
        <v>1471</v>
      </c>
      <c r="F833" s="18" t="s">
        <v>1472</v>
      </c>
      <c r="G833" s="18" t="s">
        <v>1577</v>
      </c>
      <c r="H833" s="19">
        <v>6.13626E-17</v>
      </c>
    </row>
    <row r="834" spans="1:8">
      <c r="A834" s="18">
        <v>157376880</v>
      </c>
      <c r="B834" s="18" t="s">
        <v>2014</v>
      </c>
      <c r="C834" s="18" t="s">
        <v>1104</v>
      </c>
      <c r="D834" s="18" t="s">
        <v>1105</v>
      </c>
      <c r="E834" s="18" t="s">
        <v>357</v>
      </c>
      <c r="F834" s="18" t="s">
        <v>358</v>
      </c>
      <c r="G834" s="18" t="s">
        <v>359</v>
      </c>
      <c r="H834" s="19">
        <v>3.45843E-9</v>
      </c>
    </row>
    <row r="835" spans="1:8">
      <c r="A835" s="18">
        <v>157376883</v>
      </c>
      <c r="B835" s="18" t="s">
        <v>2014</v>
      </c>
      <c r="C835" s="18" t="s">
        <v>1104</v>
      </c>
      <c r="D835" s="18" t="s">
        <v>1105</v>
      </c>
      <c r="E835" s="18" t="s">
        <v>357</v>
      </c>
      <c r="F835" s="18" t="s">
        <v>426</v>
      </c>
      <c r="G835" s="18" t="s">
        <v>427</v>
      </c>
      <c r="H835" s="18">
        <v>0.179316</v>
      </c>
    </row>
    <row r="836" spans="1:8">
      <c r="A836" s="18">
        <v>113971393</v>
      </c>
      <c r="B836" s="18" t="s">
        <v>2014</v>
      </c>
      <c r="C836" s="18" t="s">
        <v>1104</v>
      </c>
      <c r="D836" s="18" t="s">
        <v>1105</v>
      </c>
      <c r="E836" s="18" t="s">
        <v>2440</v>
      </c>
      <c r="F836" s="18" t="s">
        <v>2441</v>
      </c>
      <c r="G836" s="18" t="s">
        <v>2442</v>
      </c>
      <c r="H836" s="19">
        <v>1.38807E-14</v>
      </c>
    </row>
    <row r="837" spans="1:8">
      <c r="A837" s="18">
        <v>114046539</v>
      </c>
      <c r="B837" s="18" t="s">
        <v>2014</v>
      </c>
      <c r="C837" s="18" t="s">
        <v>1104</v>
      </c>
      <c r="D837" s="18" t="s">
        <v>1105</v>
      </c>
      <c r="E837" s="18" t="s">
        <v>1835</v>
      </c>
      <c r="F837" s="18" t="s">
        <v>1836</v>
      </c>
      <c r="G837" s="18" t="s">
        <v>1837</v>
      </c>
      <c r="H837" s="19">
        <v>7.8228899999999994E-14</v>
      </c>
    </row>
    <row r="838" spans="1:8">
      <c r="A838" s="18">
        <v>114047355</v>
      </c>
      <c r="B838" s="18" t="s">
        <v>2014</v>
      </c>
      <c r="C838" s="18" t="s">
        <v>1104</v>
      </c>
      <c r="D838" s="18" t="s">
        <v>1105</v>
      </c>
      <c r="E838" s="18" t="s">
        <v>1835</v>
      </c>
      <c r="F838" s="18" t="s">
        <v>862</v>
      </c>
      <c r="G838" s="18" t="s">
        <v>863</v>
      </c>
      <c r="H838" s="19">
        <v>1.3686E-12</v>
      </c>
    </row>
    <row r="839" spans="1:8">
      <c r="A839" s="18">
        <v>114046544</v>
      </c>
      <c r="B839" s="18" t="s">
        <v>2014</v>
      </c>
      <c r="C839" s="18" t="s">
        <v>1104</v>
      </c>
      <c r="D839" s="18" t="s">
        <v>1105</v>
      </c>
      <c r="E839" s="18" t="s">
        <v>1835</v>
      </c>
      <c r="F839" s="18" t="s">
        <v>310</v>
      </c>
      <c r="G839" s="18" t="s">
        <v>311</v>
      </c>
      <c r="H839" s="19">
        <v>1.6884900000000001E-7</v>
      </c>
    </row>
    <row r="840" spans="1:8">
      <c r="A840" s="18">
        <v>170728949</v>
      </c>
      <c r="B840" s="18" t="s">
        <v>2014</v>
      </c>
      <c r="C840" s="18" t="s">
        <v>1104</v>
      </c>
      <c r="D840" s="18" t="s">
        <v>1105</v>
      </c>
      <c r="E840" s="18" t="s">
        <v>1106</v>
      </c>
      <c r="F840" s="18" t="s">
        <v>1107</v>
      </c>
      <c r="G840" s="18" t="s">
        <v>1108</v>
      </c>
      <c r="H840" s="19">
        <v>3.1432800000000002E-22</v>
      </c>
    </row>
    <row r="841" spans="1:8">
      <c r="A841" s="18">
        <v>94497105</v>
      </c>
      <c r="B841" s="18" t="s">
        <v>2014</v>
      </c>
      <c r="C841" s="18" t="s">
        <v>2088</v>
      </c>
      <c r="D841" s="18" t="s">
        <v>1465</v>
      </c>
      <c r="E841" s="18" t="s">
        <v>119</v>
      </c>
      <c r="F841" s="18" t="s">
        <v>120</v>
      </c>
      <c r="G841" s="18" t="s">
        <v>121</v>
      </c>
      <c r="H841" s="19">
        <v>3.63192E-6</v>
      </c>
    </row>
    <row r="842" spans="1:8">
      <c r="A842" s="18">
        <v>148553717</v>
      </c>
      <c r="B842" s="18" t="s">
        <v>2014</v>
      </c>
      <c r="C842" s="18" t="s">
        <v>2088</v>
      </c>
      <c r="D842" s="18" t="s">
        <v>1465</v>
      </c>
      <c r="E842" s="18" t="s">
        <v>1466</v>
      </c>
      <c r="F842" s="18" t="s">
        <v>1467</v>
      </c>
      <c r="G842" s="18" t="s">
        <v>1468</v>
      </c>
      <c r="H842" s="19">
        <v>5.5054900000000001E-17</v>
      </c>
    </row>
    <row r="843" spans="1:8">
      <c r="A843" s="18">
        <v>148553127</v>
      </c>
      <c r="B843" s="18" t="s">
        <v>2014</v>
      </c>
      <c r="C843" s="18" t="s">
        <v>2088</v>
      </c>
      <c r="D843" s="18" t="s">
        <v>1465</v>
      </c>
      <c r="E843" s="18" t="s">
        <v>1466</v>
      </c>
      <c r="F843" s="18" t="s">
        <v>89</v>
      </c>
      <c r="G843" s="18" t="s">
        <v>90</v>
      </c>
      <c r="H843" s="19">
        <v>1.5537700000000001E-6</v>
      </c>
    </row>
    <row r="844" spans="1:8">
      <c r="A844" s="18">
        <v>56552485</v>
      </c>
      <c r="B844" s="18" t="s">
        <v>2014</v>
      </c>
      <c r="C844" s="18" t="s">
        <v>2088</v>
      </c>
      <c r="D844" s="18" t="s">
        <v>2089</v>
      </c>
      <c r="E844" s="18" t="s">
        <v>2090</v>
      </c>
      <c r="F844" s="18" t="s">
        <v>2091</v>
      </c>
      <c r="G844" s="18" t="s">
        <v>2092</v>
      </c>
      <c r="H844" s="19">
        <v>4.21052E-21</v>
      </c>
    </row>
    <row r="845" spans="1:8">
      <c r="A845" s="18">
        <v>85859890</v>
      </c>
      <c r="B845" s="18" t="s">
        <v>2014</v>
      </c>
      <c r="C845" s="18" t="s">
        <v>1375</v>
      </c>
      <c r="D845" s="18" t="s">
        <v>1376</v>
      </c>
      <c r="E845" s="18" t="s">
        <v>1377</v>
      </c>
      <c r="F845" s="18" t="s">
        <v>1378</v>
      </c>
      <c r="G845" s="18" t="s">
        <v>1379</v>
      </c>
      <c r="H845" s="19">
        <v>5.4128099999999999E-18</v>
      </c>
    </row>
    <row r="846" spans="1:8">
      <c r="A846" s="18">
        <v>85858749</v>
      </c>
      <c r="B846" s="18" t="s">
        <v>2014</v>
      </c>
      <c r="C846" s="18" t="s">
        <v>1375</v>
      </c>
      <c r="D846" s="18" t="s">
        <v>1376</v>
      </c>
      <c r="E846" s="18" t="s">
        <v>1377</v>
      </c>
      <c r="F846" s="18" t="s">
        <v>479</v>
      </c>
      <c r="G846" s="18" t="s">
        <v>480</v>
      </c>
      <c r="H846" s="19">
        <v>4.2975400000000001E-8</v>
      </c>
    </row>
    <row r="847" spans="1:8">
      <c r="A847" s="18">
        <v>85858750</v>
      </c>
      <c r="B847" s="18" t="s">
        <v>2014</v>
      </c>
      <c r="C847" s="18" t="s">
        <v>1375</v>
      </c>
      <c r="D847" s="18" t="s">
        <v>1376</v>
      </c>
      <c r="E847" s="18" t="s">
        <v>1377</v>
      </c>
      <c r="F847" s="18" t="s">
        <v>489</v>
      </c>
      <c r="G847" s="18" t="s">
        <v>490</v>
      </c>
      <c r="H847" s="19">
        <v>6.0504800000000001E-8</v>
      </c>
    </row>
    <row r="848" spans="1:8">
      <c r="A848" s="18">
        <v>85857873</v>
      </c>
      <c r="B848" s="18" t="s">
        <v>2014</v>
      </c>
      <c r="C848" s="18" t="s">
        <v>1375</v>
      </c>
      <c r="D848" s="18" t="s">
        <v>1376</v>
      </c>
      <c r="E848" s="18" t="s">
        <v>1377</v>
      </c>
      <c r="F848" s="18" t="s">
        <v>234</v>
      </c>
      <c r="G848" s="18" t="s">
        <v>235</v>
      </c>
      <c r="H848" s="18">
        <v>0.38512800000000003</v>
      </c>
    </row>
    <row r="849" spans="1:8">
      <c r="A849" s="18">
        <v>116748530</v>
      </c>
      <c r="B849" s="18" t="s">
        <v>2014</v>
      </c>
      <c r="C849" s="18" t="s">
        <v>2328</v>
      </c>
      <c r="D849" s="18" t="s">
        <v>2329</v>
      </c>
      <c r="E849" s="18" t="s">
        <v>2330</v>
      </c>
      <c r="F849" s="18" t="s">
        <v>2331</v>
      </c>
      <c r="G849" s="18" t="s">
        <v>2332</v>
      </c>
      <c r="H849" s="19">
        <v>3.7205799999999999E-16</v>
      </c>
    </row>
    <row r="850" spans="1:8">
      <c r="A850" s="18">
        <v>153869313</v>
      </c>
      <c r="B850" s="18" t="s">
        <v>2014</v>
      </c>
      <c r="C850" s="18" t="s">
        <v>1521</v>
      </c>
      <c r="D850" s="18" t="s">
        <v>1522</v>
      </c>
      <c r="E850" s="18" t="s">
        <v>1732</v>
      </c>
      <c r="F850" s="18" t="s">
        <v>1733</v>
      </c>
      <c r="G850" s="18" t="s">
        <v>1734</v>
      </c>
      <c r="H850" s="19">
        <v>1.13843E-14</v>
      </c>
    </row>
    <row r="851" spans="1:8">
      <c r="A851" s="18">
        <v>153871845</v>
      </c>
      <c r="B851" s="18" t="s">
        <v>2014</v>
      </c>
      <c r="C851" s="18" t="s">
        <v>1521</v>
      </c>
      <c r="D851" s="18" t="s">
        <v>1522</v>
      </c>
      <c r="E851" s="18" t="s">
        <v>1732</v>
      </c>
      <c r="F851" s="18" t="s">
        <v>968</v>
      </c>
      <c r="G851" s="18" t="s">
        <v>969</v>
      </c>
      <c r="H851" s="19">
        <v>9.4073000000000004E-11</v>
      </c>
    </row>
    <row r="852" spans="1:8">
      <c r="A852" s="18">
        <v>197334249</v>
      </c>
      <c r="B852" s="18" t="s">
        <v>2014</v>
      </c>
      <c r="C852" s="18" t="s">
        <v>2245</v>
      </c>
      <c r="D852" s="18" t="s">
        <v>707</v>
      </c>
      <c r="E852" s="18" t="s">
        <v>708</v>
      </c>
      <c r="F852" s="18" t="s">
        <v>709</v>
      </c>
      <c r="G852" s="18" t="s">
        <v>710</v>
      </c>
      <c r="H852" s="19">
        <v>2.6933699999999999E-8</v>
      </c>
    </row>
    <row r="853" spans="1:8">
      <c r="A853" s="18">
        <v>163728004</v>
      </c>
      <c r="B853" s="18" t="s">
        <v>2014</v>
      </c>
      <c r="C853" s="18" t="s">
        <v>2245</v>
      </c>
      <c r="D853" s="18" t="s">
        <v>707</v>
      </c>
      <c r="E853" s="18" t="s">
        <v>708</v>
      </c>
      <c r="F853" s="18" t="s">
        <v>43</v>
      </c>
      <c r="G853" s="18" t="s">
        <v>44</v>
      </c>
      <c r="H853" s="19">
        <v>5.9436899999999997E-7</v>
      </c>
    </row>
    <row r="854" spans="1:8">
      <c r="A854" s="18">
        <v>163728217</v>
      </c>
      <c r="B854" s="18" t="s">
        <v>2014</v>
      </c>
      <c r="C854" s="18" t="s">
        <v>2245</v>
      </c>
      <c r="D854" s="18" t="s">
        <v>707</v>
      </c>
      <c r="E854" s="18" t="s">
        <v>708</v>
      </c>
      <c r="F854" s="18" t="s">
        <v>848</v>
      </c>
      <c r="G854" s="18" t="s">
        <v>849</v>
      </c>
      <c r="H854" s="18">
        <v>4.64959E-2</v>
      </c>
    </row>
    <row r="855" spans="1:8">
      <c r="A855" s="18">
        <v>54302312</v>
      </c>
      <c r="B855" s="18" t="s">
        <v>2014</v>
      </c>
      <c r="C855" s="18" t="s">
        <v>2245</v>
      </c>
      <c r="D855" s="18" t="s">
        <v>593</v>
      </c>
      <c r="E855" s="18" t="s">
        <v>594</v>
      </c>
      <c r="F855" s="18" t="s">
        <v>595</v>
      </c>
      <c r="G855" s="18" t="s">
        <v>596</v>
      </c>
      <c r="H855" s="19">
        <v>2.71672E-7</v>
      </c>
    </row>
    <row r="856" spans="1:8">
      <c r="A856" s="18">
        <v>90415108</v>
      </c>
      <c r="B856" s="18" t="s">
        <v>2014</v>
      </c>
      <c r="C856" s="18" t="s">
        <v>2245</v>
      </c>
      <c r="D856" s="18" t="s">
        <v>593</v>
      </c>
      <c r="E856" s="18" t="s">
        <v>594</v>
      </c>
      <c r="F856" s="18" t="s">
        <v>1217</v>
      </c>
      <c r="G856" s="18" t="s">
        <v>1218</v>
      </c>
      <c r="H856" s="18">
        <v>4.02471E-4</v>
      </c>
    </row>
    <row r="857" spans="1:8">
      <c r="A857" s="18">
        <v>90580561</v>
      </c>
      <c r="B857" s="18" t="s">
        <v>2014</v>
      </c>
      <c r="C857" s="18" t="s">
        <v>2245</v>
      </c>
      <c r="D857" s="18" t="s">
        <v>2246</v>
      </c>
      <c r="E857" s="18" t="s">
        <v>2483</v>
      </c>
      <c r="F857" s="18" t="s">
        <v>2484</v>
      </c>
      <c r="G857" s="18" t="s">
        <v>2485</v>
      </c>
      <c r="H857" s="19">
        <v>4.3988099999999999E-14</v>
      </c>
    </row>
    <row r="858" spans="1:8">
      <c r="A858" s="18">
        <v>153824424</v>
      </c>
      <c r="B858" s="18" t="s">
        <v>2014</v>
      </c>
      <c r="C858" s="18" t="s">
        <v>2245</v>
      </c>
      <c r="D858" s="18" t="s">
        <v>2246</v>
      </c>
      <c r="E858" s="18" t="s">
        <v>1828</v>
      </c>
      <c r="F858" s="18" t="s">
        <v>1829</v>
      </c>
      <c r="G858" s="18" t="s">
        <v>1830</v>
      </c>
      <c r="H858" s="19">
        <v>5.8906499999999997E-14</v>
      </c>
    </row>
    <row r="859" spans="1:8">
      <c r="A859" s="18">
        <v>153829970</v>
      </c>
      <c r="B859" s="18" t="s">
        <v>2014</v>
      </c>
      <c r="C859" s="18" t="s">
        <v>2245</v>
      </c>
      <c r="D859" s="18" t="s">
        <v>2246</v>
      </c>
      <c r="E859" s="18" t="s">
        <v>1828</v>
      </c>
      <c r="F859" s="18" t="s">
        <v>1780</v>
      </c>
      <c r="G859" s="18" t="s">
        <v>1781</v>
      </c>
      <c r="H859" s="19">
        <v>2.0251699999999999E-13</v>
      </c>
    </row>
    <row r="860" spans="1:8">
      <c r="A860" s="18">
        <v>153827489</v>
      </c>
      <c r="B860" s="18" t="s">
        <v>2014</v>
      </c>
      <c r="C860" s="18" t="s">
        <v>2245</v>
      </c>
      <c r="D860" s="18" t="s">
        <v>2246</v>
      </c>
      <c r="E860" s="18" t="s">
        <v>1828</v>
      </c>
      <c r="F860" s="18" t="s">
        <v>794</v>
      </c>
      <c r="G860" s="18" t="s">
        <v>795</v>
      </c>
      <c r="H860" s="19">
        <v>6.1365299999999997E-10</v>
      </c>
    </row>
    <row r="861" spans="1:8">
      <c r="A861" s="18">
        <v>121725919</v>
      </c>
      <c r="B861" s="18" t="s">
        <v>2014</v>
      </c>
      <c r="C861" s="18" t="s">
        <v>2245</v>
      </c>
      <c r="D861" s="18" t="s">
        <v>2246</v>
      </c>
      <c r="E861" s="18" t="s">
        <v>1828</v>
      </c>
      <c r="F861" s="18" t="s">
        <v>857</v>
      </c>
      <c r="G861" s="18" t="s">
        <v>858</v>
      </c>
      <c r="H861" s="18">
        <v>5.3035499999999999E-2</v>
      </c>
    </row>
    <row r="862" spans="1:8">
      <c r="A862" s="18">
        <v>153831972</v>
      </c>
      <c r="B862" s="18" t="s">
        <v>2014</v>
      </c>
      <c r="C862" s="18" t="s">
        <v>2245</v>
      </c>
      <c r="D862" s="18" t="s">
        <v>2246</v>
      </c>
      <c r="E862" s="18" t="s">
        <v>508</v>
      </c>
      <c r="F862" s="18" t="s">
        <v>291</v>
      </c>
      <c r="G862" s="18" t="s">
        <v>292</v>
      </c>
      <c r="H862" s="19">
        <v>1.06496E-7</v>
      </c>
    </row>
    <row r="863" spans="1:8">
      <c r="A863" s="18">
        <v>28898586</v>
      </c>
      <c r="B863" s="18" t="s">
        <v>2014</v>
      </c>
      <c r="C863" s="18" t="s">
        <v>2245</v>
      </c>
      <c r="D863" s="18" t="s">
        <v>2246</v>
      </c>
      <c r="E863" s="18" t="s">
        <v>2247</v>
      </c>
      <c r="F863" s="18" t="s">
        <v>2248</v>
      </c>
      <c r="G863" s="18" t="s">
        <v>2249</v>
      </c>
      <c r="H863" s="19">
        <v>7.2464399999999997E-19</v>
      </c>
    </row>
    <row r="864" spans="1:8">
      <c r="A864" s="18">
        <v>194540670</v>
      </c>
      <c r="B864" s="18" t="s">
        <v>2014</v>
      </c>
      <c r="C864" s="18" t="s">
        <v>2245</v>
      </c>
      <c r="D864" s="18" t="s">
        <v>2246</v>
      </c>
      <c r="E864" s="18" t="s">
        <v>1089</v>
      </c>
      <c r="F864" s="18" t="s">
        <v>2266</v>
      </c>
      <c r="G864" s="18" t="s">
        <v>2267</v>
      </c>
      <c r="H864" s="19">
        <v>4.6728599999999999E-7</v>
      </c>
    </row>
    <row r="865" spans="1:8">
      <c r="A865" s="18">
        <v>86148091</v>
      </c>
      <c r="B865" s="18" t="s">
        <v>2014</v>
      </c>
      <c r="C865" s="18" t="s">
        <v>2245</v>
      </c>
      <c r="D865" s="18" t="s">
        <v>2246</v>
      </c>
      <c r="E865" s="18" t="s">
        <v>1329</v>
      </c>
      <c r="F865" s="18" t="s">
        <v>1330</v>
      </c>
      <c r="G865" s="18" t="s">
        <v>1331</v>
      </c>
      <c r="H865" s="19">
        <v>8.7039999999999996E-20</v>
      </c>
    </row>
    <row r="866" spans="1:8">
      <c r="A866" s="18">
        <v>37680110</v>
      </c>
      <c r="B866" s="18" t="s">
        <v>2014</v>
      </c>
      <c r="C866" s="18" t="s">
        <v>2245</v>
      </c>
      <c r="D866" s="18" t="s">
        <v>2246</v>
      </c>
      <c r="E866" s="18" t="s">
        <v>1858</v>
      </c>
      <c r="F866" s="18" t="s">
        <v>1859</v>
      </c>
      <c r="G866" s="18" t="s">
        <v>1860</v>
      </c>
      <c r="H866" s="19">
        <v>1.4626500000000001E-13</v>
      </c>
    </row>
    <row r="867" spans="1:8">
      <c r="A867" s="18">
        <v>153971553</v>
      </c>
      <c r="B867" s="18" t="s">
        <v>2014</v>
      </c>
      <c r="C867" s="18" t="s">
        <v>2245</v>
      </c>
      <c r="D867" s="18" t="s">
        <v>2246</v>
      </c>
      <c r="E867" s="18" t="s">
        <v>1858</v>
      </c>
      <c r="F867" s="18" t="s">
        <v>808</v>
      </c>
      <c r="G867" s="18" t="s">
        <v>809</v>
      </c>
      <c r="H867" s="19">
        <v>8.7292699999999998E-10</v>
      </c>
    </row>
    <row r="868" spans="1:8">
      <c r="A868" s="18">
        <v>27365782</v>
      </c>
      <c r="B868" s="18" t="s">
        <v>2014</v>
      </c>
      <c r="C868" s="18" t="s">
        <v>2245</v>
      </c>
      <c r="D868" s="18" t="s">
        <v>2246</v>
      </c>
      <c r="E868" s="18" t="s">
        <v>1858</v>
      </c>
      <c r="F868" s="18" t="s">
        <v>642</v>
      </c>
      <c r="G868" s="18" t="s">
        <v>643</v>
      </c>
      <c r="H868" s="19">
        <v>5.0664599999999999E-9</v>
      </c>
    </row>
    <row r="869" spans="1:8">
      <c r="A869" s="18">
        <v>37680073</v>
      </c>
      <c r="B869" s="18" t="s">
        <v>2014</v>
      </c>
      <c r="C869" s="18" t="s">
        <v>2245</v>
      </c>
      <c r="D869" s="18" t="s">
        <v>2246</v>
      </c>
      <c r="E869" s="18" t="s">
        <v>1858</v>
      </c>
      <c r="F869" s="18" t="s">
        <v>728</v>
      </c>
      <c r="G869" s="18" t="s">
        <v>729</v>
      </c>
      <c r="H869" s="19">
        <v>1.49356E-5</v>
      </c>
    </row>
    <row r="870" spans="1:8">
      <c r="A870" s="18">
        <v>27365832</v>
      </c>
      <c r="B870" s="18" t="s">
        <v>2014</v>
      </c>
      <c r="C870" s="18" t="s">
        <v>2245</v>
      </c>
      <c r="D870" s="18" t="s">
        <v>2246</v>
      </c>
      <c r="E870" s="18" t="s">
        <v>1858</v>
      </c>
      <c r="F870" s="18" t="s">
        <v>839</v>
      </c>
      <c r="G870" s="18" t="s">
        <v>840</v>
      </c>
      <c r="H870" s="18">
        <v>2.5841699999999999E-2</v>
      </c>
    </row>
    <row r="871" spans="1:8">
      <c r="A871" s="18">
        <v>154244672</v>
      </c>
      <c r="B871" s="18" t="s">
        <v>2014</v>
      </c>
      <c r="C871" s="18" t="s">
        <v>538</v>
      </c>
      <c r="D871" s="18" t="s">
        <v>539</v>
      </c>
      <c r="E871" s="18" t="s">
        <v>540</v>
      </c>
      <c r="F871" s="18" t="s">
        <v>541</v>
      </c>
      <c r="G871" s="18" t="s">
        <v>542</v>
      </c>
      <c r="H871" s="19">
        <v>6.1576399999999995E-5</v>
      </c>
    </row>
    <row r="872" spans="1:8">
      <c r="A872" s="18">
        <v>154246207</v>
      </c>
      <c r="B872" s="18" t="s">
        <v>2014</v>
      </c>
      <c r="C872" s="18" t="s">
        <v>538</v>
      </c>
      <c r="D872" s="18" t="s">
        <v>539</v>
      </c>
      <c r="E872" s="18" t="s">
        <v>540</v>
      </c>
      <c r="F872" s="18" t="s">
        <v>263</v>
      </c>
      <c r="G872" s="18" t="s">
        <v>264</v>
      </c>
      <c r="H872" s="18">
        <v>0.48735299999999998</v>
      </c>
    </row>
    <row r="873" spans="1:8">
      <c r="A873" s="18">
        <v>154243756</v>
      </c>
      <c r="B873" s="18" t="s">
        <v>2014</v>
      </c>
      <c r="C873" s="18" t="s">
        <v>538</v>
      </c>
      <c r="D873" s="18" t="s">
        <v>539</v>
      </c>
      <c r="E873" s="18" t="s">
        <v>540</v>
      </c>
      <c r="F873" s="18" t="s">
        <v>267</v>
      </c>
      <c r="G873" s="18" t="s">
        <v>268</v>
      </c>
      <c r="H873" s="18">
        <v>0.48735299999999998</v>
      </c>
    </row>
    <row r="874" spans="1:8">
      <c r="A874" s="18">
        <v>21244022</v>
      </c>
      <c r="B874" s="18" t="s">
        <v>2014</v>
      </c>
      <c r="C874" s="18" t="s">
        <v>2151</v>
      </c>
      <c r="D874" s="18" t="s">
        <v>2152</v>
      </c>
      <c r="E874" s="18" t="s">
        <v>2153</v>
      </c>
      <c r="F874" s="18" t="s">
        <v>2154</v>
      </c>
      <c r="G874" s="18" t="s">
        <v>2155</v>
      </c>
      <c r="H874" s="19">
        <v>5.5467999999999999E-20</v>
      </c>
    </row>
    <row r="875" spans="1:8">
      <c r="A875" s="18">
        <v>77761067</v>
      </c>
      <c r="B875" s="18" t="s">
        <v>2014</v>
      </c>
      <c r="C875" s="18" t="s">
        <v>2151</v>
      </c>
      <c r="D875" s="18" t="s">
        <v>2152</v>
      </c>
      <c r="E875" s="18" t="s">
        <v>569</v>
      </c>
      <c r="F875" s="18" t="s">
        <v>570</v>
      </c>
      <c r="G875" s="18" t="s">
        <v>571</v>
      </c>
      <c r="H875" s="18">
        <v>3.8926E-4</v>
      </c>
    </row>
    <row r="876" spans="1:8">
      <c r="A876" s="18">
        <v>188992030</v>
      </c>
      <c r="B876" s="18" t="s">
        <v>2014</v>
      </c>
      <c r="C876" s="18" t="s">
        <v>2151</v>
      </c>
      <c r="D876" s="18" t="s">
        <v>2152</v>
      </c>
      <c r="E876" s="18" t="s">
        <v>569</v>
      </c>
      <c r="F876" s="18" t="s">
        <v>837</v>
      </c>
      <c r="G876" s="18" t="s">
        <v>838</v>
      </c>
      <c r="H876" s="18">
        <v>2.4207200000000002E-2</v>
      </c>
    </row>
    <row r="877" spans="1:8">
      <c r="A877" s="18">
        <v>78047688</v>
      </c>
      <c r="B877" s="18" t="s">
        <v>2014</v>
      </c>
      <c r="C877" s="18" t="s">
        <v>2151</v>
      </c>
      <c r="D877" s="18" t="s">
        <v>2152</v>
      </c>
      <c r="E877" s="18" t="s">
        <v>852</v>
      </c>
      <c r="F877" s="18" t="s">
        <v>853</v>
      </c>
      <c r="G877" s="18" t="s">
        <v>854</v>
      </c>
      <c r="H877" s="18">
        <v>5.0868400000000001E-2</v>
      </c>
    </row>
    <row r="878" spans="1:8">
      <c r="A878" s="18">
        <v>15837231</v>
      </c>
      <c r="B878" s="18" t="s">
        <v>2014</v>
      </c>
      <c r="C878" s="18" t="s">
        <v>2151</v>
      </c>
      <c r="D878" s="18" t="s">
        <v>610</v>
      </c>
      <c r="E878" s="18" t="s">
        <v>611</v>
      </c>
      <c r="F878" s="18" t="s">
        <v>1034</v>
      </c>
      <c r="G878" s="18" t="s">
        <v>1035</v>
      </c>
      <c r="H878" s="19">
        <v>1.7711299999999999E-8</v>
      </c>
    </row>
    <row r="879" spans="1:8">
      <c r="A879" s="18">
        <v>28199407</v>
      </c>
      <c r="B879" s="18" t="s">
        <v>2014</v>
      </c>
      <c r="C879" s="18" t="s">
        <v>2151</v>
      </c>
      <c r="D879" s="18" t="s">
        <v>610</v>
      </c>
      <c r="E879" s="18" t="s">
        <v>611</v>
      </c>
      <c r="F879" s="18" t="s">
        <v>612</v>
      </c>
      <c r="G879" s="18" t="s">
        <v>613</v>
      </c>
      <c r="H879" s="19">
        <v>3.7855499999999999E-7</v>
      </c>
    </row>
    <row r="880" spans="1:8">
      <c r="A880" s="18">
        <v>71898690</v>
      </c>
      <c r="B880" s="18" t="s">
        <v>2014</v>
      </c>
      <c r="C880" s="18" t="s">
        <v>2151</v>
      </c>
      <c r="D880" s="18" t="s">
        <v>610</v>
      </c>
      <c r="E880" s="18" t="s">
        <v>611</v>
      </c>
      <c r="F880" s="18" t="s">
        <v>1131</v>
      </c>
      <c r="G880" s="18" t="s">
        <v>1132</v>
      </c>
      <c r="H880" s="19">
        <v>8.02153E-7</v>
      </c>
    </row>
    <row r="881" spans="1:8">
      <c r="A881" s="18">
        <v>71274963</v>
      </c>
      <c r="B881" s="18" t="s">
        <v>2014</v>
      </c>
      <c r="C881" s="18" t="s">
        <v>2151</v>
      </c>
      <c r="D881" s="18" t="s">
        <v>610</v>
      </c>
      <c r="E881" s="18" t="s">
        <v>611</v>
      </c>
      <c r="F881" s="18" t="s">
        <v>6</v>
      </c>
      <c r="G881" s="18" t="s">
        <v>7</v>
      </c>
      <c r="H881" s="18">
        <v>7.6364800000000002E-4</v>
      </c>
    </row>
    <row r="882" spans="1:8">
      <c r="A882" s="18">
        <v>88706565</v>
      </c>
      <c r="B882" s="18" t="s">
        <v>2014</v>
      </c>
      <c r="D882" s="18" t="s">
        <v>1523</v>
      </c>
      <c r="E882" s="18" t="s">
        <v>1554</v>
      </c>
      <c r="F882" s="18" t="s">
        <v>1555</v>
      </c>
      <c r="G882" s="18" t="s">
        <v>1556</v>
      </c>
      <c r="H882" s="19">
        <v>1.4714899999999999E-21</v>
      </c>
    </row>
    <row r="883" spans="1:8">
      <c r="A883" s="18">
        <v>88706073</v>
      </c>
      <c r="B883" s="18" t="s">
        <v>2014</v>
      </c>
      <c r="D883" s="18" t="s">
        <v>1523</v>
      </c>
      <c r="E883" s="18" t="s">
        <v>1554</v>
      </c>
      <c r="F883" s="18" t="s">
        <v>1240</v>
      </c>
      <c r="G883" s="18" t="s">
        <v>1241</v>
      </c>
      <c r="H883" s="18">
        <v>3.99358E-2</v>
      </c>
    </row>
    <row r="884" spans="1:8">
      <c r="A884" s="18">
        <v>167945761</v>
      </c>
      <c r="B884" s="18" t="s">
        <v>2014</v>
      </c>
      <c r="D884" s="18" t="s">
        <v>1524</v>
      </c>
      <c r="E884" s="18" t="s">
        <v>1172</v>
      </c>
      <c r="F884" s="18" t="s">
        <v>1173</v>
      </c>
      <c r="G884" s="18" t="s">
        <v>1174</v>
      </c>
      <c r="H884" s="19">
        <v>2.5216500000000002E-5</v>
      </c>
    </row>
    <row r="885" spans="1:8">
      <c r="A885" s="18">
        <v>171058491</v>
      </c>
      <c r="B885" s="18" t="s">
        <v>2014</v>
      </c>
      <c r="D885" s="18" t="s">
        <v>1364</v>
      </c>
      <c r="E885" s="18" t="s">
        <v>1365</v>
      </c>
      <c r="F885" s="18" t="s">
        <v>1366</v>
      </c>
      <c r="G885" s="18" t="s">
        <v>1367</v>
      </c>
      <c r="H885" s="19">
        <v>4.5050799999999998E-18</v>
      </c>
    </row>
    <row r="886" spans="1:8">
      <c r="A886" s="18">
        <v>171060478</v>
      </c>
      <c r="B886" s="18" t="s">
        <v>2014</v>
      </c>
      <c r="D886" s="18" t="s">
        <v>1364</v>
      </c>
      <c r="E886" s="18" t="s">
        <v>1365</v>
      </c>
      <c r="F886" s="18" t="s">
        <v>2379</v>
      </c>
      <c r="G886" s="18" t="s">
        <v>2380</v>
      </c>
      <c r="H886" s="19">
        <v>2.2001199999999999E-15</v>
      </c>
    </row>
    <row r="887" spans="1:8">
      <c r="A887" s="18">
        <v>171059860</v>
      </c>
      <c r="B887" s="18" t="s">
        <v>2014</v>
      </c>
      <c r="D887" s="18" t="s">
        <v>1364</v>
      </c>
      <c r="E887" s="18" t="s">
        <v>1365</v>
      </c>
      <c r="F887" s="18" t="s">
        <v>796</v>
      </c>
      <c r="G887" s="18" t="s">
        <v>797</v>
      </c>
      <c r="H887" s="19">
        <v>7.0268899999999997E-10</v>
      </c>
    </row>
    <row r="888" spans="1:8">
      <c r="A888" s="18">
        <v>117926397</v>
      </c>
      <c r="B888" s="18" t="s">
        <v>2014</v>
      </c>
      <c r="D888" s="18" t="s">
        <v>1525</v>
      </c>
      <c r="E888" s="18" t="s">
        <v>995</v>
      </c>
      <c r="F888" s="18" t="s">
        <v>996</v>
      </c>
      <c r="G888" s="18" t="s">
        <v>997</v>
      </c>
      <c r="H888" s="19">
        <v>7.7023499999999998E-10</v>
      </c>
    </row>
    <row r="889" spans="1:8">
      <c r="A889" s="18">
        <v>88799612</v>
      </c>
      <c r="B889" s="18" t="s">
        <v>2014</v>
      </c>
      <c r="D889" s="18" t="s">
        <v>2015</v>
      </c>
      <c r="E889" s="18" t="s">
        <v>2016</v>
      </c>
      <c r="F889" s="18" t="s">
        <v>2017</v>
      </c>
      <c r="G889" s="18" t="s">
        <v>2018</v>
      </c>
      <c r="H889" s="19">
        <v>1.8732300000000001E-23</v>
      </c>
    </row>
    <row r="890" spans="1:8">
      <c r="A890" s="18">
        <v>88798232</v>
      </c>
      <c r="B890" s="18" t="s">
        <v>2014</v>
      </c>
      <c r="D890" s="18" t="s">
        <v>2015</v>
      </c>
      <c r="E890" s="18" t="s">
        <v>2016</v>
      </c>
      <c r="F890" s="18" t="s">
        <v>859</v>
      </c>
      <c r="G890" s="18" t="s">
        <v>860</v>
      </c>
      <c r="H890" s="18">
        <v>5.7466499999999997E-2</v>
      </c>
    </row>
    <row r="891" spans="1:8">
      <c r="A891" s="18">
        <v>152993686</v>
      </c>
      <c r="B891" s="18" t="s">
        <v>2014</v>
      </c>
      <c r="D891" s="18" t="s">
        <v>2344</v>
      </c>
      <c r="E891" s="18" t="s">
        <v>2345</v>
      </c>
      <c r="F891" s="18" t="s">
        <v>2346</v>
      </c>
      <c r="G891" s="18" t="s">
        <v>2347</v>
      </c>
      <c r="H891" s="19">
        <v>6.7844299999999999E-16</v>
      </c>
    </row>
    <row r="892" spans="1:8">
      <c r="A892" s="18">
        <v>152993685</v>
      </c>
      <c r="B892" s="18" t="s">
        <v>2014</v>
      </c>
      <c r="D892" s="18" t="s">
        <v>2344</v>
      </c>
      <c r="E892" s="18" t="s">
        <v>2345</v>
      </c>
      <c r="F892" s="18" t="s">
        <v>1846</v>
      </c>
      <c r="G892" s="18" t="s">
        <v>1847</v>
      </c>
      <c r="H892" s="19">
        <v>1.2275600000000001E-13</v>
      </c>
    </row>
    <row r="893" spans="1:8">
      <c r="A893" s="18">
        <v>152993687</v>
      </c>
      <c r="B893" s="18" t="s">
        <v>2014</v>
      </c>
      <c r="D893" s="18" t="s">
        <v>2344</v>
      </c>
      <c r="E893" s="18" t="s">
        <v>2345</v>
      </c>
      <c r="F893" s="18" t="s">
        <v>883</v>
      </c>
      <c r="G893" s="18" t="s">
        <v>884</v>
      </c>
      <c r="H893" s="19">
        <v>3.3700100000000001E-12</v>
      </c>
    </row>
    <row r="894" spans="1:8">
      <c r="A894" s="18">
        <v>152993690</v>
      </c>
      <c r="B894" s="18" t="s">
        <v>2014</v>
      </c>
      <c r="D894" s="18" t="s">
        <v>2344</v>
      </c>
      <c r="E894" s="18" t="s">
        <v>2345</v>
      </c>
      <c r="F894" s="18" t="s">
        <v>732</v>
      </c>
      <c r="G894" s="18" t="s">
        <v>733</v>
      </c>
      <c r="H894" s="19">
        <v>8.8735899999999994E-11</v>
      </c>
    </row>
    <row r="895" spans="1:8">
      <c r="A895" s="18">
        <v>152993688</v>
      </c>
      <c r="B895" s="18" t="s">
        <v>2014</v>
      </c>
      <c r="D895" s="18" t="s">
        <v>2344</v>
      </c>
      <c r="E895" s="18" t="s">
        <v>2345</v>
      </c>
      <c r="F895" s="18" t="s">
        <v>635</v>
      </c>
      <c r="G895" s="18" t="s">
        <v>636</v>
      </c>
      <c r="H895" s="19">
        <v>4.1900900000000004E-9</v>
      </c>
    </row>
    <row r="896" spans="1:8">
      <c r="A896" s="18">
        <v>152993693</v>
      </c>
      <c r="B896" s="18" t="s">
        <v>2014</v>
      </c>
      <c r="D896" s="18" t="s">
        <v>2344</v>
      </c>
      <c r="E896" s="18" t="s">
        <v>2345</v>
      </c>
      <c r="F896" s="18" t="s">
        <v>644</v>
      </c>
      <c r="G896" s="18" t="s">
        <v>645</v>
      </c>
      <c r="H896" s="19">
        <v>5.2052100000000001E-9</v>
      </c>
    </row>
    <row r="897" spans="1:8">
      <c r="A897" s="18">
        <v>152993691</v>
      </c>
      <c r="B897" s="18" t="s">
        <v>2014</v>
      </c>
      <c r="D897" s="18" t="s">
        <v>2344</v>
      </c>
      <c r="E897" s="18" t="s">
        <v>2345</v>
      </c>
      <c r="F897" s="18" t="s">
        <v>697</v>
      </c>
      <c r="G897" s="18" t="s">
        <v>698</v>
      </c>
      <c r="H897" s="19">
        <v>2.3177700000000001E-8</v>
      </c>
    </row>
    <row r="898" spans="1:8">
      <c r="A898" s="18">
        <v>152993692</v>
      </c>
      <c r="B898" s="18" t="s">
        <v>2014</v>
      </c>
      <c r="D898" s="18" t="s">
        <v>2344</v>
      </c>
      <c r="E898" s="18" t="s">
        <v>2345</v>
      </c>
      <c r="F898" s="18" t="s">
        <v>62</v>
      </c>
      <c r="G898" s="18" t="s">
        <v>63</v>
      </c>
      <c r="H898" s="19">
        <v>8.3798700000000002E-7</v>
      </c>
    </row>
    <row r="899" spans="1:8">
      <c r="A899" s="18">
        <v>163796540</v>
      </c>
      <c r="B899" s="18" t="s">
        <v>2014</v>
      </c>
      <c r="E899" s="18" t="s">
        <v>423</v>
      </c>
      <c r="F899" s="18" t="s">
        <v>424</v>
      </c>
      <c r="G899" s="18" t="s">
        <v>425</v>
      </c>
      <c r="H899" s="18">
        <v>0.177258</v>
      </c>
    </row>
    <row r="900" spans="1:8">
      <c r="A900" s="18">
        <v>119472278</v>
      </c>
      <c r="B900" s="18" t="s">
        <v>2014</v>
      </c>
      <c r="E900" s="18" t="s">
        <v>1790</v>
      </c>
      <c r="F900" s="18" t="s">
        <v>1791</v>
      </c>
      <c r="G900" s="18" t="s">
        <v>1792</v>
      </c>
      <c r="H900" s="19">
        <v>4.2556599999999999E-13</v>
      </c>
    </row>
    <row r="901" spans="1:8">
      <c r="A901" s="18">
        <v>119472125</v>
      </c>
      <c r="B901" s="18" t="s">
        <v>2014</v>
      </c>
      <c r="E901" s="18" t="s">
        <v>1790</v>
      </c>
      <c r="F901" s="18" t="s">
        <v>1152</v>
      </c>
      <c r="G901" s="18" t="s">
        <v>1153</v>
      </c>
      <c r="H901" s="19">
        <v>5.9043299999999999E-6</v>
      </c>
    </row>
    <row r="902" spans="1:8">
      <c r="A902" s="18">
        <v>119504025</v>
      </c>
      <c r="B902" s="18" t="s">
        <v>2014</v>
      </c>
      <c r="E902" s="18" t="s">
        <v>1649</v>
      </c>
      <c r="F902" s="18" t="s">
        <v>1650</v>
      </c>
      <c r="G902" s="18" t="s">
        <v>1651</v>
      </c>
      <c r="H902" s="19">
        <v>1.3896199999999999E-17</v>
      </c>
    </row>
    <row r="903" spans="1:8">
      <c r="A903" s="18">
        <v>84684621</v>
      </c>
      <c r="B903" s="18" t="s">
        <v>2014</v>
      </c>
      <c r="E903" s="18" t="s">
        <v>1248</v>
      </c>
      <c r="F903" s="18" t="s">
        <v>1249</v>
      </c>
      <c r="G903" s="18" t="s">
        <v>1250</v>
      </c>
      <c r="H903" s="18">
        <v>6.5630099999999997E-2</v>
      </c>
    </row>
    <row r="904" spans="1:8">
      <c r="A904" s="18">
        <v>42527322</v>
      </c>
      <c r="B904" s="18" t="s">
        <v>2434</v>
      </c>
      <c r="C904" s="18" t="s">
        <v>2435</v>
      </c>
      <c r="D904" s="18" t="s">
        <v>2436</v>
      </c>
      <c r="E904" s="18" t="s">
        <v>2437</v>
      </c>
      <c r="F904" s="18" t="s">
        <v>2438</v>
      </c>
      <c r="G904" s="18" t="s">
        <v>2439</v>
      </c>
      <c r="H904" s="19">
        <v>1.2170099999999999E-14</v>
      </c>
    </row>
    <row r="905" spans="1:8">
      <c r="A905" s="18">
        <v>42527126</v>
      </c>
      <c r="B905" s="18" t="s">
        <v>2434</v>
      </c>
      <c r="C905" s="18" t="s">
        <v>2435</v>
      </c>
      <c r="D905" s="18" t="s">
        <v>2436</v>
      </c>
      <c r="E905" s="18" t="s">
        <v>2437</v>
      </c>
      <c r="F905" s="18" t="s">
        <v>843</v>
      </c>
      <c r="G905" s="18" t="s">
        <v>844</v>
      </c>
      <c r="H905" s="18">
        <v>3.7670099999999998E-2</v>
      </c>
    </row>
    <row r="906" spans="1:8">
      <c r="A906" s="18">
        <v>50365136</v>
      </c>
      <c r="B906" s="18" t="s">
        <v>314</v>
      </c>
      <c r="C906" s="18" t="s">
        <v>543</v>
      </c>
      <c r="D906" s="18" t="s">
        <v>544</v>
      </c>
      <c r="E906" s="18" t="s">
        <v>545</v>
      </c>
      <c r="F906" s="18" t="s">
        <v>546</v>
      </c>
      <c r="G906" s="18" t="s">
        <v>547</v>
      </c>
      <c r="H906" s="19">
        <v>9.5822499999999999E-5</v>
      </c>
    </row>
    <row r="907" spans="1:8">
      <c r="A907" s="18">
        <v>83319665</v>
      </c>
      <c r="B907" s="18" t="s">
        <v>314</v>
      </c>
      <c r="C907" s="18" t="s">
        <v>315</v>
      </c>
      <c r="D907" s="18" t="s">
        <v>316</v>
      </c>
      <c r="E907" s="18" t="s">
        <v>317</v>
      </c>
      <c r="F907" s="18" t="s">
        <v>318</v>
      </c>
      <c r="G907" s="18" t="s">
        <v>319</v>
      </c>
      <c r="H907" s="19">
        <v>1.9621100000000001E-7</v>
      </c>
    </row>
    <row r="908" spans="1:8">
      <c r="A908" s="18">
        <v>26554374</v>
      </c>
      <c r="B908" s="18" t="s">
        <v>314</v>
      </c>
      <c r="C908" s="18" t="s">
        <v>315</v>
      </c>
      <c r="D908" s="18" t="s">
        <v>316</v>
      </c>
      <c r="E908" s="18" t="s">
        <v>135</v>
      </c>
      <c r="F908" s="18" t="s">
        <v>136</v>
      </c>
      <c r="G908" s="18" t="s">
        <v>137</v>
      </c>
      <c r="H908" s="19">
        <v>4.9044199999999997E-6</v>
      </c>
    </row>
    <row r="909" spans="1:8">
      <c r="A909" s="18">
        <v>182412358</v>
      </c>
      <c r="B909" s="18" t="s">
        <v>2238</v>
      </c>
      <c r="C909" s="18" t="s">
        <v>186</v>
      </c>
      <c r="D909" s="18" t="s">
        <v>187</v>
      </c>
      <c r="E909" s="18" t="s">
        <v>188</v>
      </c>
      <c r="F909" s="18" t="s">
        <v>189</v>
      </c>
      <c r="G909" s="18" t="s">
        <v>190</v>
      </c>
      <c r="H909" s="19">
        <v>4.7857500000000001E-11</v>
      </c>
    </row>
    <row r="910" spans="1:8">
      <c r="A910" s="18">
        <v>182414925</v>
      </c>
      <c r="B910" s="18" t="s">
        <v>2238</v>
      </c>
      <c r="C910" s="18" t="s">
        <v>186</v>
      </c>
      <c r="D910" s="18" t="s">
        <v>187</v>
      </c>
      <c r="E910" s="18" t="s">
        <v>188</v>
      </c>
      <c r="F910" s="18" t="s">
        <v>674</v>
      </c>
      <c r="G910" s="18" t="s">
        <v>675</v>
      </c>
      <c r="H910" s="19">
        <v>1.13815E-8</v>
      </c>
    </row>
    <row r="911" spans="1:8">
      <c r="A911" s="18">
        <v>182416269</v>
      </c>
      <c r="B911" s="18" t="s">
        <v>2238</v>
      </c>
      <c r="C911" s="18" t="s">
        <v>186</v>
      </c>
      <c r="D911" s="18" t="s">
        <v>187</v>
      </c>
      <c r="E911" s="18" t="s">
        <v>188</v>
      </c>
      <c r="F911" s="18" t="s">
        <v>60</v>
      </c>
      <c r="G911" s="18" t="s">
        <v>61</v>
      </c>
      <c r="H911" s="19">
        <v>8.1048100000000002E-7</v>
      </c>
    </row>
    <row r="912" spans="1:8">
      <c r="A912" s="18">
        <v>186456604</v>
      </c>
      <c r="B912" s="18" t="s">
        <v>2238</v>
      </c>
      <c r="C912" s="18" t="s">
        <v>1526</v>
      </c>
      <c r="E912" s="18" t="s">
        <v>1689</v>
      </c>
      <c r="F912" s="18" t="s">
        <v>1690</v>
      </c>
      <c r="G912" s="18" t="s">
        <v>1691</v>
      </c>
      <c r="H912" s="19">
        <v>4.4331E-16</v>
      </c>
    </row>
    <row r="913" spans="1:8">
      <c r="A913" s="18">
        <v>186460978</v>
      </c>
      <c r="B913" s="18" t="s">
        <v>2238</v>
      </c>
      <c r="C913" s="18" t="s">
        <v>1526</v>
      </c>
      <c r="E913" s="18" t="s">
        <v>1689</v>
      </c>
      <c r="F913" s="18" t="s">
        <v>1764</v>
      </c>
      <c r="G913" s="18" t="s">
        <v>1765</v>
      </c>
      <c r="H913" s="19">
        <v>9.71811E-14</v>
      </c>
    </row>
    <row r="914" spans="1:8">
      <c r="A914" s="18">
        <v>186457644</v>
      </c>
      <c r="B914" s="18" t="s">
        <v>2238</v>
      </c>
      <c r="C914" s="18" t="s">
        <v>1526</v>
      </c>
      <c r="E914" s="18" t="s">
        <v>1689</v>
      </c>
      <c r="F914" s="18" t="s">
        <v>1802</v>
      </c>
      <c r="G914" s="18" t="s">
        <v>1803</v>
      </c>
      <c r="H914" s="19">
        <v>1.15826E-12</v>
      </c>
    </row>
    <row r="915" spans="1:8">
      <c r="A915" s="18">
        <v>171915063</v>
      </c>
      <c r="B915" s="18" t="s">
        <v>2238</v>
      </c>
      <c r="C915" s="18" t="s">
        <v>1527</v>
      </c>
      <c r="D915" s="18" t="s">
        <v>1528</v>
      </c>
      <c r="E915" s="18" t="s">
        <v>1795</v>
      </c>
      <c r="F915" s="18" t="s">
        <v>1796</v>
      </c>
      <c r="G915" s="18" t="s">
        <v>1797</v>
      </c>
      <c r="H915" s="19">
        <v>7.7601400000000003E-13</v>
      </c>
    </row>
    <row r="916" spans="1:8">
      <c r="A916" s="18">
        <v>171915047</v>
      </c>
      <c r="B916" s="18" t="s">
        <v>2238</v>
      </c>
      <c r="C916" s="18" t="s">
        <v>1527</v>
      </c>
      <c r="D916" s="18" t="s">
        <v>1528</v>
      </c>
      <c r="E916" s="18" t="s">
        <v>1795</v>
      </c>
      <c r="F916" s="18" t="s">
        <v>1798</v>
      </c>
      <c r="G916" s="18" t="s">
        <v>1799</v>
      </c>
      <c r="H916" s="19">
        <v>8.9427500000000004E-13</v>
      </c>
    </row>
    <row r="917" spans="1:8">
      <c r="A917" s="18">
        <v>171915059</v>
      </c>
      <c r="B917" s="18" t="s">
        <v>2238</v>
      </c>
      <c r="C917" s="18" t="s">
        <v>1527</v>
      </c>
      <c r="D917" s="18" t="s">
        <v>1528</v>
      </c>
      <c r="E917" s="18" t="s">
        <v>1795</v>
      </c>
      <c r="F917" s="18" t="s">
        <v>1177</v>
      </c>
      <c r="G917" s="18" t="s">
        <v>1178</v>
      </c>
      <c r="H917" s="19">
        <v>2.78998E-5</v>
      </c>
    </row>
    <row r="918" spans="1:8">
      <c r="A918" s="18">
        <v>171913681</v>
      </c>
      <c r="B918" s="18" t="s">
        <v>2238</v>
      </c>
      <c r="C918" s="18" t="s">
        <v>1527</v>
      </c>
      <c r="D918" s="18" t="s">
        <v>1528</v>
      </c>
      <c r="E918" s="18" t="s">
        <v>1795</v>
      </c>
      <c r="F918" s="18" t="s">
        <v>1183</v>
      </c>
      <c r="G918" s="18" t="s">
        <v>1184</v>
      </c>
      <c r="H918" s="19">
        <v>3.5099499999999998E-5</v>
      </c>
    </row>
    <row r="919" spans="1:8">
      <c r="A919" s="18">
        <v>171915049</v>
      </c>
      <c r="B919" s="18" t="s">
        <v>2238</v>
      </c>
      <c r="C919" s="18" t="s">
        <v>1527</v>
      </c>
      <c r="D919" s="18" t="s">
        <v>1528</v>
      </c>
      <c r="E919" s="18" t="s">
        <v>1795</v>
      </c>
      <c r="F919" s="18" t="s">
        <v>1196</v>
      </c>
      <c r="G919" s="18" t="s">
        <v>1197</v>
      </c>
      <c r="H919" s="19">
        <v>6.1576399999999995E-5</v>
      </c>
    </row>
    <row r="920" spans="1:8">
      <c r="A920" s="18">
        <v>171915053</v>
      </c>
      <c r="B920" s="18" t="s">
        <v>2238</v>
      </c>
      <c r="C920" s="18" t="s">
        <v>1527</v>
      </c>
      <c r="D920" s="18" t="s">
        <v>1528</v>
      </c>
      <c r="E920" s="18" t="s">
        <v>1795</v>
      </c>
      <c r="F920" s="18" t="s">
        <v>1242</v>
      </c>
      <c r="G920" s="18" t="s">
        <v>1243</v>
      </c>
      <c r="H920" s="18">
        <v>4.6453800000000003E-2</v>
      </c>
    </row>
    <row r="921" spans="1:8">
      <c r="A921" s="18">
        <v>171910444</v>
      </c>
      <c r="B921" s="18" t="s">
        <v>2238</v>
      </c>
      <c r="C921" s="18" t="s">
        <v>1527</v>
      </c>
      <c r="D921" s="18" t="s">
        <v>1528</v>
      </c>
      <c r="E921" s="18" t="s">
        <v>1795</v>
      </c>
      <c r="F921" s="18" t="s">
        <v>1263</v>
      </c>
      <c r="G921" s="18" t="s">
        <v>1264</v>
      </c>
      <c r="H921" s="18">
        <v>0.139181</v>
      </c>
    </row>
    <row r="922" spans="1:8">
      <c r="A922" s="18">
        <v>196229824</v>
      </c>
      <c r="B922" s="18" t="s">
        <v>2238</v>
      </c>
      <c r="D922" s="18" t="s">
        <v>2239</v>
      </c>
      <c r="E922" s="18" t="s">
        <v>2240</v>
      </c>
      <c r="F922" s="18" t="s">
        <v>2241</v>
      </c>
      <c r="G922" s="18" t="s">
        <v>2242</v>
      </c>
      <c r="H922" s="19">
        <v>6.6663500000000004E-19</v>
      </c>
    </row>
    <row r="923" spans="1:8">
      <c r="A923" s="18">
        <v>196229088</v>
      </c>
      <c r="B923" s="18" t="s">
        <v>2238</v>
      </c>
      <c r="D923" s="18" t="s">
        <v>2239</v>
      </c>
      <c r="E923" s="18" t="s">
        <v>2240</v>
      </c>
      <c r="F923" s="18" t="s">
        <v>1424</v>
      </c>
      <c r="G923" s="18" t="s">
        <v>1425</v>
      </c>
      <c r="H923" s="19">
        <v>1.6696099999999999E-17</v>
      </c>
    </row>
    <row r="924" spans="1:8">
      <c r="A924" s="18">
        <v>196232416</v>
      </c>
      <c r="B924" s="18" t="s">
        <v>2238</v>
      </c>
      <c r="D924" s="18" t="s">
        <v>2239</v>
      </c>
      <c r="E924" s="18" t="s">
        <v>2240</v>
      </c>
      <c r="F924" s="18" t="s">
        <v>536</v>
      </c>
      <c r="G924" s="18" t="s">
        <v>537</v>
      </c>
      <c r="H924" s="19">
        <v>5.7600399999999998E-5</v>
      </c>
    </row>
  </sheetData>
  <sortState ref="A1:H950">
    <sortCondition ref="B2:B950"/>
    <sortCondition ref="C2:C950"/>
    <sortCondition ref="D2:D950"/>
    <sortCondition ref="E2:E950"/>
  </sortState>
  <phoneticPr fontId="4" type="noConversion"/>
  <hyperlinks>
    <hyperlink ref="C306" r:id="rId1" tooltip="order" display="http://www.ncbi.nlm.nih.gov/Taxonomy/Browser/wwwtax.cgi?mode=Undef&amp;id=1118&amp;lvl=3&amp;lin=f&amp;keep=1&amp;srchmode=1&amp;unlock"/>
    <hyperlink ref="C307:C389" r:id="rId2" tooltip="order" display="http://www.ncbi.nlm.nih.gov/Taxonomy/Browser/wwwtax.cgi?mode=Undef&amp;id=1118&amp;lvl=3&amp;lin=f&amp;keep=1&amp;srchmode=1&amp;unlock"/>
    <hyperlink ref="C392" r:id="rId3" tooltip="order" display="http://www.ncbi.nlm.nih.gov/Taxonomy/Browser/wwwtax.cgi?mode=Undef&amp;id=1118&amp;lvl=3&amp;lin=f&amp;keep=1&amp;srchmode=1&amp;unlock"/>
    <hyperlink ref="C393:C396" r:id="rId4" tooltip="order" display="http://www.ncbi.nlm.nih.gov/Taxonomy/Browser/wwwtax.cgi?mode=Undef&amp;id=1118&amp;lvl=3&amp;lin=f&amp;keep=1&amp;srchmode=1&amp;unlock"/>
    <hyperlink ref="C397" r:id="rId5" tooltip="order" display="http://www.ncbi.nlm.nih.gov/Taxonomy/Browser/wwwtax.cgi?mode=Undef&amp;id=1118&amp;lvl=3&amp;lin=f&amp;keep=1&amp;srchmode=1&amp;unlock"/>
    <hyperlink ref="C398:C403" r:id="rId6" tooltip="order" display="http://www.ncbi.nlm.nih.gov/Taxonomy/Browser/wwwtax.cgi?mode=Undef&amp;id=1118&amp;lvl=3&amp;lin=f&amp;keep=1&amp;srchmode=1&amp;unlock"/>
    <hyperlink ref="C404" r:id="rId7" tooltip="order" display="http://www.ncbi.nlm.nih.gov/Taxonomy/Browser/wwwtax.cgi?mode=Undef&amp;id=1118&amp;lvl=3&amp;lin=f&amp;keep=1&amp;srchmode=1&amp;unlock"/>
    <hyperlink ref="C405" r:id="rId8" tooltip="order" display="http://www.ncbi.nlm.nih.gov/Taxonomy/Browser/wwwtax.cgi?mode=Undef&amp;id=1118&amp;lvl=3&amp;lin=f&amp;keep=1&amp;srchmode=1&amp;unlock"/>
  </hyperlinks>
  <pageMargins left="0.7" right="0.7" top="0.75" bottom="0.75" header="0.3" footer="0.3"/>
  <pageSetup orientation="portrait" horizontalDpi="1200" verticalDpi="1200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C11" sqref="C11"/>
    </sheetView>
  </sheetViews>
  <sheetFormatPr defaultRowHeight="12.75"/>
  <cols>
    <col min="1" max="1" width="10.28515625" style="18" customWidth="1"/>
    <col min="2" max="2" width="13.5703125" style="18" customWidth="1"/>
    <col min="3" max="3" width="18.140625" style="18" customWidth="1"/>
    <col min="4" max="4" width="16.28515625" style="18" customWidth="1"/>
    <col min="5" max="5" width="32.140625" style="18" customWidth="1"/>
    <col min="6" max="6" width="11.85546875" style="18" customWidth="1"/>
    <col min="7" max="7" width="64.7109375" style="18" customWidth="1"/>
    <col min="8" max="16384" width="9.140625" style="18"/>
  </cols>
  <sheetData>
    <row r="1" spans="1:8" s="1" customFormat="1">
      <c r="A1" s="1" t="s">
        <v>269</v>
      </c>
      <c r="B1" s="1" t="s">
        <v>270</v>
      </c>
      <c r="C1" s="1" t="s">
        <v>271</v>
      </c>
      <c r="D1" s="1" t="s">
        <v>272</v>
      </c>
      <c r="E1" s="1" t="s">
        <v>273</v>
      </c>
      <c r="F1" s="1" t="s">
        <v>274</v>
      </c>
      <c r="G1" s="1" t="s">
        <v>275</v>
      </c>
      <c r="H1" s="1" t="s">
        <v>277</v>
      </c>
    </row>
    <row r="2" spans="1:8">
      <c r="A2" s="18">
        <v>91773861</v>
      </c>
      <c r="B2" s="18" t="s">
        <v>2298</v>
      </c>
      <c r="C2" s="18" t="s">
        <v>2299</v>
      </c>
      <c r="D2" s="18" t="s">
        <v>2300</v>
      </c>
      <c r="E2" s="18" t="s">
        <v>278</v>
      </c>
      <c r="F2" s="18" t="s">
        <v>900</v>
      </c>
      <c r="G2" s="18" t="s">
        <v>287</v>
      </c>
      <c r="H2" s="19">
        <v>1.25E-9</v>
      </c>
    </row>
    <row r="3" spans="1:8">
      <c r="A3" s="18">
        <v>83409922</v>
      </c>
      <c r="E3" s="18" t="s">
        <v>280</v>
      </c>
      <c r="F3" s="18" t="s">
        <v>279</v>
      </c>
      <c r="G3" s="18" t="s">
        <v>288</v>
      </c>
      <c r="H3" s="19">
        <v>5.3000000000000001E-6</v>
      </c>
    </row>
    <row r="4" spans="1:8">
      <c r="A4" s="18">
        <v>91772522</v>
      </c>
      <c r="B4" s="18" t="s">
        <v>2298</v>
      </c>
      <c r="C4" s="18" t="s">
        <v>2299</v>
      </c>
      <c r="D4" s="18" t="s">
        <v>2300</v>
      </c>
      <c r="E4" s="18" t="s">
        <v>278</v>
      </c>
      <c r="F4" s="18" t="s">
        <v>2301</v>
      </c>
      <c r="G4" s="18" t="s">
        <v>289</v>
      </c>
      <c r="H4" s="19">
        <v>1.0200000000000001E-5</v>
      </c>
    </row>
    <row r="5" spans="1:8">
      <c r="A5" s="18">
        <v>73668091</v>
      </c>
      <c r="B5" s="18" t="s">
        <v>2298</v>
      </c>
      <c r="C5" s="18" t="s">
        <v>2299</v>
      </c>
      <c r="D5" s="18" t="s">
        <v>798</v>
      </c>
      <c r="E5" s="18" t="s">
        <v>282</v>
      </c>
      <c r="F5" s="18" t="s">
        <v>281</v>
      </c>
      <c r="G5" s="18" t="s">
        <v>290</v>
      </c>
      <c r="H5" s="19">
        <v>1.24E-5</v>
      </c>
    </row>
    <row r="6" spans="1:8">
      <c r="A6" s="18">
        <v>83409923</v>
      </c>
      <c r="E6" s="18" t="s">
        <v>280</v>
      </c>
      <c r="F6" s="18" t="s">
        <v>283</v>
      </c>
      <c r="G6" s="18" t="s">
        <v>288</v>
      </c>
      <c r="H6" s="19">
        <v>3.4600000000000001E-5</v>
      </c>
    </row>
    <row r="7" spans="1:8">
      <c r="A7" s="18">
        <v>119718935</v>
      </c>
      <c r="B7" s="18" t="s">
        <v>257</v>
      </c>
      <c r="C7" s="18" t="s">
        <v>258</v>
      </c>
      <c r="D7" s="18" t="s">
        <v>259</v>
      </c>
      <c r="E7" s="18" t="s">
        <v>260</v>
      </c>
      <c r="F7" s="18" t="s">
        <v>261</v>
      </c>
      <c r="G7" s="18" t="s">
        <v>262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7"/>
  <sheetViews>
    <sheetView topLeftCell="A163" workbookViewId="0">
      <selection activeCell="H10" sqref="H10"/>
    </sheetView>
  </sheetViews>
  <sheetFormatPr defaultColWidth="9.5703125" defaultRowHeight="12.75"/>
  <cols>
    <col min="1" max="1" width="21.5703125" style="2" customWidth="1"/>
    <col min="2" max="2" width="22.42578125" style="2" customWidth="1"/>
    <col min="3" max="3" width="23.85546875" style="2" customWidth="1"/>
    <col min="4" max="4" width="9.5703125" style="2" customWidth="1"/>
    <col min="5" max="5" width="10.7109375" style="2" customWidth="1"/>
    <col min="6" max="6" width="18.28515625" style="2" customWidth="1"/>
    <col min="7" max="7" width="9.5703125" style="2"/>
    <col min="8" max="8" width="11.85546875" style="2" customWidth="1"/>
    <col min="9" max="16384" width="9.5703125" style="2"/>
  </cols>
  <sheetData>
    <row r="1" spans="1:8" ht="13.5" thickBot="1">
      <c r="A1" s="9" t="s">
        <v>1318</v>
      </c>
      <c r="B1" s="9"/>
      <c r="C1" s="9"/>
      <c r="D1" s="9"/>
      <c r="E1" s="9"/>
      <c r="F1" s="9"/>
      <c r="G1" s="9"/>
      <c r="H1" s="9"/>
    </row>
    <row r="2" spans="1:8" ht="23.25" customHeight="1">
      <c r="A2" s="4" t="s">
        <v>270</v>
      </c>
      <c r="B2" s="4" t="s">
        <v>271</v>
      </c>
      <c r="C2" s="4" t="s">
        <v>272</v>
      </c>
      <c r="D2" s="4" t="s">
        <v>284</v>
      </c>
      <c r="E2" s="5" t="s">
        <v>285</v>
      </c>
      <c r="F2" s="5" t="s">
        <v>1296</v>
      </c>
      <c r="G2" s="5" t="s">
        <v>2275</v>
      </c>
      <c r="H2" s="17" t="s">
        <v>154</v>
      </c>
    </row>
    <row r="3" spans="1:8">
      <c r="A3" s="3" t="s">
        <v>2423</v>
      </c>
      <c r="B3" s="3" t="s">
        <v>2424</v>
      </c>
      <c r="C3" s="3" t="s">
        <v>286</v>
      </c>
      <c r="D3" s="3">
        <v>1</v>
      </c>
      <c r="E3" s="3">
        <v>3</v>
      </c>
    </row>
    <row r="4" spans="1:8">
      <c r="A4" s="3"/>
      <c r="B4" s="3" t="s">
        <v>1473</v>
      </c>
      <c r="C4" s="3" t="s">
        <v>1474</v>
      </c>
      <c r="D4" s="3">
        <v>1</v>
      </c>
      <c r="E4" s="3">
        <v>7</v>
      </c>
    </row>
    <row r="5" spans="1:8" s="1" customFormat="1">
      <c r="A5" s="10" t="s">
        <v>1298</v>
      </c>
      <c r="B5" s="10"/>
      <c r="C5" s="10"/>
      <c r="D5" s="10">
        <f>SUM(D3:D4)</f>
        <v>2</v>
      </c>
      <c r="E5" s="10">
        <f>SUM(E3:E4)</f>
        <v>10</v>
      </c>
      <c r="F5" s="10">
        <v>5</v>
      </c>
      <c r="G5" s="10">
        <f>D5/F5*100</f>
        <v>40</v>
      </c>
      <c r="H5" s="10" t="s">
        <v>2276</v>
      </c>
    </row>
    <row r="6" spans="1:8">
      <c r="A6" s="3" t="s">
        <v>1952</v>
      </c>
      <c r="B6" s="3" t="s">
        <v>106</v>
      </c>
      <c r="C6" s="3" t="s">
        <v>107</v>
      </c>
      <c r="D6" s="3">
        <v>2</v>
      </c>
      <c r="E6" s="3">
        <v>2</v>
      </c>
    </row>
    <row r="7" spans="1:8">
      <c r="A7" s="3"/>
      <c r="B7" s="3" t="s">
        <v>550</v>
      </c>
      <c r="C7" s="3" t="s">
        <v>551</v>
      </c>
      <c r="D7" s="3">
        <v>1</v>
      </c>
      <c r="E7" s="3">
        <v>1</v>
      </c>
    </row>
    <row r="8" spans="1:8">
      <c r="A8" s="3"/>
      <c r="B8" s="3" t="s">
        <v>1953</v>
      </c>
      <c r="C8" s="3" t="s">
        <v>1954</v>
      </c>
      <c r="D8" s="3">
        <v>3</v>
      </c>
      <c r="E8" s="3">
        <v>60</v>
      </c>
    </row>
    <row r="9" spans="1:8">
      <c r="A9" s="3"/>
      <c r="B9" s="3" t="s">
        <v>2409</v>
      </c>
      <c r="C9" s="3" t="s">
        <v>2410</v>
      </c>
      <c r="D9" s="3">
        <v>4</v>
      </c>
      <c r="E9" s="3">
        <v>4</v>
      </c>
    </row>
    <row r="10" spans="1:8">
      <c r="A10" s="3"/>
      <c r="B10" s="3" t="s">
        <v>667</v>
      </c>
      <c r="C10" s="3" t="s">
        <v>668</v>
      </c>
      <c r="D10" s="3">
        <v>1</v>
      </c>
      <c r="E10" s="3">
        <v>2</v>
      </c>
    </row>
    <row r="11" spans="1:8">
      <c r="A11" s="3"/>
      <c r="B11" s="3" t="s">
        <v>2302</v>
      </c>
      <c r="C11" s="3" t="s">
        <v>2303</v>
      </c>
      <c r="D11" s="3">
        <v>2</v>
      </c>
      <c r="E11" s="3">
        <v>2</v>
      </c>
    </row>
    <row r="12" spans="1:8">
      <c r="A12" s="3"/>
      <c r="B12" s="3" t="s">
        <v>1475</v>
      </c>
      <c r="C12" s="3" t="s">
        <v>1476</v>
      </c>
      <c r="D12" s="3">
        <v>1</v>
      </c>
      <c r="E12" s="3">
        <v>4</v>
      </c>
    </row>
    <row r="13" spans="1:8">
      <c r="A13" s="3"/>
      <c r="B13" s="3" t="s">
        <v>2404</v>
      </c>
      <c r="C13" s="3" t="s">
        <v>2405</v>
      </c>
      <c r="D13" s="3">
        <v>1</v>
      </c>
      <c r="E13" s="3">
        <v>2</v>
      </c>
    </row>
    <row r="14" spans="1:8">
      <c r="A14" s="3"/>
      <c r="B14" s="3" t="s">
        <v>650</v>
      </c>
      <c r="C14" s="3" t="s">
        <v>651</v>
      </c>
      <c r="D14" s="3">
        <v>1</v>
      </c>
      <c r="E14" s="3">
        <v>1</v>
      </c>
    </row>
    <row r="15" spans="1:8">
      <c r="A15" s="3"/>
      <c r="B15" s="3" t="s">
        <v>2361</v>
      </c>
      <c r="C15" s="3" t="s">
        <v>2362</v>
      </c>
      <c r="D15" s="3">
        <v>1</v>
      </c>
      <c r="E15" s="3">
        <v>1</v>
      </c>
    </row>
    <row r="16" spans="1:8">
      <c r="A16" s="3"/>
      <c r="B16" s="3" t="s">
        <v>2117</v>
      </c>
      <c r="C16" s="3" t="s">
        <v>2118</v>
      </c>
      <c r="D16" s="3">
        <v>24</v>
      </c>
      <c r="E16" s="3">
        <v>49</v>
      </c>
    </row>
    <row r="17" spans="1:8">
      <c r="A17" s="3"/>
      <c r="B17" s="3" t="s">
        <v>286</v>
      </c>
      <c r="C17" s="3" t="s">
        <v>286</v>
      </c>
      <c r="D17" s="3">
        <v>1</v>
      </c>
      <c r="E17" s="3">
        <v>1</v>
      </c>
    </row>
    <row r="18" spans="1:8" s="1" customFormat="1">
      <c r="A18" s="10" t="s">
        <v>1297</v>
      </c>
      <c r="B18" s="10"/>
      <c r="C18" s="10"/>
      <c r="D18" s="10">
        <f>SUM(D6:D17)</f>
        <v>42</v>
      </c>
      <c r="E18" s="10">
        <f>SUM(E6:E17)</f>
        <v>129</v>
      </c>
      <c r="F18" s="10">
        <v>269</v>
      </c>
      <c r="G18" s="10">
        <f>D18/F18*100</f>
        <v>15.613382899628252</v>
      </c>
      <c r="H18" s="10" t="s">
        <v>2276</v>
      </c>
    </row>
    <row r="19" spans="1:8">
      <c r="A19" s="3" t="s">
        <v>1477</v>
      </c>
      <c r="B19" s="3" t="s">
        <v>1478</v>
      </c>
      <c r="C19" s="3" t="s">
        <v>1479</v>
      </c>
      <c r="D19" s="3">
        <v>1</v>
      </c>
      <c r="E19" s="3">
        <v>1</v>
      </c>
      <c r="G19" s="11"/>
    </row>
    <row r="20" spans="1:8" s="1" customFormat="1">
      <c r="A20" s="10" t="s">
        <v>1299</v>
      </c>
      <c r="B20" s="10"/>
      <c r="C20" s="10"/>
      <c r="D20" s="10">
        <v>1</v>
      </c>
      <c r="E20" s="10">
        <v>1</v>
      </c>
      <c r="F20" s="10">
        <v>11</v>
      </c>
      <c r="G20" s="10">
        <f>D20/F20*100</f>
        <v>9.0909090909090917</v>
      </c>
      <c r="H20" s="10" t="s">
        <v>2277</v>
      </c>
    </row>
    <row r="21" spans="1:8">
      <c r="A21" s="3" t="s">
        <v>2371</v>
      </c>
      <c r="B21" s="3" t="s">
        <v>469</v>
      </c>
      <c r="C21" s="3" t="s">
        <v>470</v>
      </c>
      <c r="D21" s="3">
        <v>9</v>
      </c>
      <c r="E21" s="3">
        <v>11</v>
      </c>
      <c r="G21" s="11"/>
    </row>
    <row r="22" spans="1:8">
      <c r="A22" s="3"/>
      <c r="B22" s="3" t="s">
        <v>1882</v>
      </c>
      <c r="C22" s="3" t="s">
        <v>1883</v>
      </c>
      <c r="D22" s="3">
        <v>3</v>
      </c>
      <c r="E22" s="3">
        <v>3</v>
      </c>
      <c r="G22" s="11"/>
    </row>
    <row r="23" spans="1:8">
      <c r="A23" s="3"/>
      <c r="B23" s="3" t="s">
        <v>2372</v>
      </c>
      <c r="C23" s="3" t="s">
        <v>1936</v>
      </c>
      <c r="D23" s="3">
        <v>1</v>
      </c>
      <c r="E23" s="3">
        <v>1</v>
      </c>
      <c r="G23" s="11"/>
    </row>
    <row r="24" spans="1:8">
      <c r="A24" s="3"/>
      <c r="B24" s="3"/>
      <c r="C24" s="3" t="s">
        <v>1480</v>
      </c>
      <c r="D24" s="3">
        <v>1</v>
      </c>
      <c r="E24" s="3">
        <v>1</v>
      </c>
      <c r="G24" s="11"/>
    </row>
    <row r="25" spans="1:8">
      <c r="A25" s="3"/>
      <c r="B25" s="3"/>
      <c r="C25" s="3" t="s">
        <v>2373</v>
      </c>
      <c r="D25" s="3">
        <v>4</v>
      </c>
      <c r="E25" s="3">
        <v>5</v>
      </c>
      <c r="G25" s="11"/>
    </row>
    <row r="26" spans="1:8">
      <c r="A26" s="3"/>
      <c r="B26" s="3"/>
      <c r="C26" s="3" t="s">
        <v>1905</v>
      </c>
      <c r="D26" s="3">
        <v>1</v>
      </c>
      <c r="E26" s="3">
        <v>1</v>
      </c>
      <c r="G26" s="11"/>
    </row>
    <row r="27" spans="1:8">
      <c r="A27" s="3"/>
      <c r="B27" s="3" t="s">
        <v>626</v>
      </c>
      <c r="C27" s="3" t="s">
        <v>565</v>
      </c>
      <c r="D27" s="3">
        <v>1</v>
      </c>
      <c r="E27" s="3">
        <v>1</v>
      </c>
      <c r="G27" s="11"/>
    </row>
    <row r="28" spans="1:8">
      <c r="A28" s="3"/>
      <c r="B28" s="3"/>
      <c r="C28" s="3" t="s">
        <v>627</v>
      </c>
      <c r="D28" s="3">
        <v>2</v>
      </c>
      <c r="E28" s="3">
        <v>3</v>
      </c>
      <c r="G28" s="11"/>
    </row>
    <row r="29" spans="1:8">
      <c r="A29" s="3"/>
      <c r="B29" s="3" t="s">
        <v>159</v>
      </c>
      <c r="C29" s="3" t="s">
        <v>1481</v>
      </c>
      <c r="D29" s="3">
        <v>1</v>
      </c>
      <c r="E29" s="3">
        <v>1</v>
      </c>
      <c r="G29" s="11"/>
    </row>
    <row r="30" spans="1:8">
      <c r="A30" s="3"/>
      <c r="B30" s="3"/>
      <c r="C30" s="3" t="s">
        <v>160</v>
      </c>
      <c r="D30" s="3">
        <v>2</v>
      </c>
      <c r="E30" s="3">
        <v>4</v>
      </c>
      <c r="G30" s="11"/>
    </row>
    <row r="31" spans="1:8">
      <c r="A31" s="3"/>
      <c r="B31" s="3" t="s">
        <v>814</v>
      </c>
      <c r="C31" s="3" t="s">
        <v>815</v>
      </c>
      <c r="D31" s="3">
        <v>1</v>
      </c>
      <c r="E31" s="3">
        <v>1</v>
      </c>
      <c r="G31" s="11"/>
    </row>
    <row r="32" spans="1:8">
      <c r="A32" s="3"/>
      <c r="B32" s="3" t="s">
        <v>474</v>
      </c>
      <c r="C32" s="3" t="s">
        <v>475</v>
      </c>
      <c r="D32" s="3">
        <v>1</v>
      </c>
      <c r="E32" s="3">
        <v>1</v>
      </c>
      <c r="G32" s="11"/>
    </row>
    <row r="33" spans="1:8">
      <c r="A33" s="3"/>
      <c r="B33" s="3" t="s">
        <v>286</v>
      </c>
      <c r="C33" s="3" t="s">
        <v>286</v>
      </c>
      <c r="D33" s="3">
        <v>2</v>
      </c>
      <c r="E33" s="3">
        <v>2</v>
      </c>
      <c r="G33" s="11"/>
    </row>
    <row r="34" spans="1:8" s="1" customFormat="1">
      <c r="A34" s="10" t="s">
        <v>1300</v>
      </c>
      <c r="B34" s="10"/>
      <c r="C34" s="10"/>
      <c r="D34" s="10">
        <f>SUM(D21:D33)</f>
        <v>29</v>
      </c>
      <c r="E34" s="10">
        <f>SUM(E21:E33)</f>
        <v>35</v>
      </c>
      <c r="F34" s="10">
        <v>118</v>
      </c>
      <c r="G34" s="10">
        <f>D34/F34*100</f>
        <v>24.576271186440678</v>
      </c>
      <c r="H34" s="10" t="s">
        <v>2276</v>
      </c>
    </row>
    <row r="35" spans="1:8">
      <c r="A35" s="3" t="s">
        <v>1968</v>
      </c>
      <c r="B35" s="3" t="s">
        <v>1969</v>
      </c>
      <c r="C35" s="3" t="s">
        <v>2278</v>
      </c>
      <c r="D35" s="3">
        <v>1</v>
      </c>
      <c r="E35" s="3">
        <v>7</v>
      </c>
      <c r="G35" s="11"/>
    </row>
    <row r="36" spans="1:8">
      <c r="A36" s="3"/>
      <c r="B36" s="3"/>
      <c r="C36" s="3" t="s">
        <v>2279</v>
      </c>
      <c r="D36" s="3">
        <v>3</v>
      </c>
      <c r="E36" s="3">
        <v>22</v>
      </c>
      <c r="G36" s="11"/>
    </row>
    <row r="37" spans="1:8">
      <c r="A37" s="3"/>
      <c r="B37" s="3"/>
      <c r="C37" s="3" t="s">
        <v>2280</v>
      </c>
      <c r="D37" s="3">
        <v>1</v>
      </c>
      <c r="E37" s="3">
        <v>4</v>
      </c>
      <c r="G37" s="11"/>
    </row>
    <row r="38" spans="1:8">
      <c r="A38" s="3"/>
      <c r="B38" s="3"/>
      <c r="C38" s="3" t="s">
        <v>2281</v>
      </c>
      <c r="D38" s="3">
        <v>1</v>
      </c>
      <c r="E38" s="3">
        <v>27</v>
      </c>
      <c r="G38" s="11"/>
    </row>
    <row r="39" spans="1:8">
      <c r="A39" s="3"/>
      <c r="B39" s="3"/>
      <c r="C39" s="3" t="s">
        <v>2282</v>
      </c>
      <c r="D39" s="3">
        <v>1</v>
      </c>
      <c r="E39" s="3">
        <v>18</v>
      </c>
      <c r="G39" s="11"/>
    </row>
    <row r="40" spans="1:8" s="1" customFormat="1">
      <c r="A40" s="10" t="s">
        <v>1301</v>
      </c>
      <c r="B40" s="10"/>
      <c r="C40" s="10"/>
      <c r="D40" s="10">
        <f>SUM(D35:D39)</f>
        <v>7</v>
      </c>
      <c r="E40" s="10">
        <f>SUM(E35:E39)</f>
        <v>78</v>
      </c>
      <c r="F40" s="10">
        <v>12</v>
      </c>
      <c r="G40" s="10">
        <f>D40/F40*100</f>
        <v>58.333333333333336</v>
      </c>
      <c r="H40" s="10" t="s">
        <v>1304</v>
      </c>
    </row>
    <row r="41" spans="1:8">
      <c r="A41" s="3" t="s">
        <v>2181</v>
      </c>
      <c r="B41" s="3" t="s">
        <v>2182</v>
      </c>
      <c r="C41" s="3" t="s">
        <v>2183</v>
      </c>
      <c r="D41" s="3">
        <v>2</v>
      </c>
      <c r="E41" s="3">
        <v>3</v>
      </c>
      <c r="G41" s="11"/>
    </row>
    <row r="42" spans="1:8" s="1" customFormat="1">
      <c r="A42" s="10" t="s">
        <v>1302</v>
      </c>
      <c r="B42" s="10"/>
      <c r="C42" s="10"/>
      <c r="D42" s="10">
        <v>2</v>
      </c>
      <c r="E42" s="10">
        <v>3</v>
      </c>
      <c r="F42" s="10">
        <v>21</v>
      </c>
      <c r="G42" s="10">
        <f>D42/F42*100</f>
        <v>9.5238095238095237</v>
      </c>
      <c r="H42" s="10" t="s">
        <v>2277</v>
      </c>
    </row>
    <row r="43" spans="1:8">
      <c r="A43" s="3" t="s">
        <v>1960</v>
      </c>
      <c r="B43" s="3" t="s">
        <v>1974</v>
      </c>
      <c r="C43" s="3" t="s">
        <v>2031</v>
      </c>
      <c r="D43" s="3">
        <v>1</v>
      </c>
      <c r="E43" s="3">
        <v>4</v>
      </c>
      <c r="G43" s="11"/>
    </row>
    <row r="44" spans="1:8">
      <c r="A44" s="3"/>
      <c r="B44" s="3"/>
      <c r="C44" s="3" t="s">
        <v>1604</v>
      </c>
      <c r="D44" s="3">
        <v>5</v>
      </c>
      <c r="E44" s="3">
        <v>5</v>
      </c>
      <c r="G44" s="11"/>
    </row>
    <row r="45" spans="1:8">
      <c r="A45" s="3"/>
      <c r="B45" s="3"/>
      <c r="C45" s="3" t="s">
        <v>1975</v>
      </c>
      <c r="D45" s="3">
        <v>11</v>
      </c>
      <c r="E45" s="3">
        <v>27</v>
      </c>
      <c r="G45" s="11"/>
    </row>
    <row r="46" spans="1:8">
      <c r="A46" s="3"/>
      <c r="B46" s="3" t="s">
        <v>216</v>
      </c>
      <c r="C46" s="3" t="s">
        <v>217</v>
      </c>
      <c r="D46" s="3">
        <v>1</v>
      </c>
      <c r="E46" s="3">
        <v>1</v>
      </c>
      <c r="G46" s="11"/>
    </row>
    <row r="47" spans="1:8">
      <c r="A47" s="3"/>
      <c r="B47" s="3" t="s">
        <v>286</v>
      </c>
      <c r="C47" s="3" t="s">
        <v>2004</v>
      </c>
      <c r="D47" s="3">
        <v>3</v>
      </c>
      <c r="E47" s="3">
        <v>10</v>
      </c>
      <c r="G47" s="11"/>
    </row>
    <row r="48" spans="1:8">
      <c r="A48" s="3"/>
      <c r="B48" s="3"/>
      <c r="C48" s="3" t="s">
        <v>1482</v>
      </c>
      <c r="D48" s="3">
        <v>1</v>
      </c>
      <c r="E48" s="3">
        <v>1</v>
      </c>
      <c r="G48" s="11"/>
    </row>
    <row r="49" spans="1:8">
      <c r="A49" s="3"/>
      <c r="B49" s="3"/>
      <c r="C49" s="3" t="s">
        <v>1961</v>
      </c>
      <c r="D49" s="3">
        <v>38</v>
      </c>
      <c r="E49" s="3">
        <v>83</v>
      </c>
      <c r="G49" s="11"/>
    </row>
    <row r="50" spans="1:8">
      <c r="A50" s="3"/>
      <c r="B50" s="3"/>
      <c r="C50" s="3" t="s">
        <v>2452</v>
      </c>
      <c r="D50" s="3">
        <v>1</v>
      </c>
      <c r="E50" s="3">
        <v>1</v>
      </c>
      <c r="G50" s="11"/>
    </row>
    <row r="51" spans="1:8">
      <c r="A51" s="3"/>
      <c r="B51" s="3"/>
      <c r="C51" s="3" t="s">
        <v>631</v>
      </c>
      <c r="D51" s="3">
        <v>1</v>
      </c>
      <c r="E51" s="3">
        <v>1</v>
      </c>
      <c r="G51" s="11"/>
    </row>
    <row r="52" spans="1:8">
      <c r="A52" s="3"/>
      <c r="B52" s="3"/>
      <c r="C52" s="3" t="s">
        <v>1483</v>
      </c>
      <c r="D52" s="3">
        <v>1</v>
      </c>
      <c r="E52" s="3">
        <v>6</v>
      </c>
      <c r="G52" s="11"/>
    </row>
    <row r="53" spans="1:8">
      <c r="A53" s="3"/>
      <c r="B53" s="3"/>
      <c r="C53" s="3" t="s">
        <v>2136</v>
      </c>
      <c r="D53" s="3">
        <v>4</v>
      </c>
      <c r="E53" s="3">
        <v>6</v>
      </c>
      <c r="G53" s="11"/>
    </row>
    <row r="54" spans="1:8">
      <c r="A54" s="3"/>
      <c r="B54" s="3"/>
      <c r="C54" s="3" t="s">
        <v>1876</v>
      </c>
      <c r="D54" s="3">
        <v>1</v>
      </c>
      <c r="E54" s="3">
        <v>1</v>
      </c>
      <c r="G54" s="11"/>
    </row>
    <row r="55" spans="1:8">
      <c r="A55" s="3"/>
      <c r="B55" s="3"/>
      <c r="C55" s="3" t="s">
        <v>2128</v>
      </c>
      <c r="D55" s="3">
        <v>1</v>
      </c>
      <c r="E55" s="3">
        <v>1</v>
      </c>
      <c r="G55" s="11"/>
    </row>
    <row r="56" spans="1:8">
      <c r="A56" s="3"/>
      <c r="B56" s="3"/>
      <c r="C56" s="3" t="s">
        <v>2292</v>
      </c>
      <c r="D56" s="3">
        <v>1</v>
      </c>
      <c r="E56" s="3">
        <v>1</v>
      </c>
      <c r="G56" s="11"/>
    </row>
    <row r="57" spans="1:8" s="1" customFormat="1">
      <c r="A57" s="10" t="s">
        <v>1303</v>
      </c>
      <c r="B57" s="10"/>
      <c r="C57" s="10"/>
      <c r="D57" s="10">
        <f>SUM(D43:D56)</f>
        <v>70</v>
      </c>
      <c r="E57" s="10">
        <f>SUM(E43:E56)</f>
        <v>148</v>
      </c>
      <c r="F57" s="10">
        <v>77</v>
      </c>
      <c r="G57" s="10">
        <f>D57/F57*100</f>
        <v>90.909090909090907</v>
      </c>
      <c r="H57" s="10" t="s">
        <v>1304</v>
      </c>
    </row>
    <row r="58" spans="1:8">
      <c r="A58" s="3" t="s">
        <v>456</v>
      </c>
      <c r="B58" s="3" t="s">
        <v>457</v>
      </c>
      <c r="C58" s="3" t="s">
        <v>458</v>
      </c>
      <c r="D58" s="3">
        <v>2</v>
      </c>
      <c r="E58" s="3">
        <v>2</v>
      </c>
      <c r="G58" s="11"/>
    </row>
    <row r="59" spans="1:8" s="1" customFormat="1">
      <c r="A59" s="10" t="s">
        <v>1305</v>
      </c>
      <c r="B59" s="10"/>
      <c r="C59" s="10"/>
      <c r="D59" s="10">
        <v>2</v>
      </c>
      <c r="E59" s="10">
        <v>2</v>
      </c>
      <c r="F59" s="10">
        <v>14</v>
      </c>
      <c r="G59" s="10">
        <f>D59/F59*100</f>
        <v>14.285714285714285</v>
      </c>
      <c r="H59" s="10" t="s">
        <v>2276</v>
      </c>
    </row>
    <row r="60" spans="1:8">
      <c r="A60" s="3" t="s">
        <v>1979</v>
      </c>
      <c r="B60" s="3" t="s">
        <v>1980</v>
      </c>
      <c r="C60" s="3" t="s">
        <v>1981</v>
      </c>
      <c r="D60" s="3">
        <v>15</v>
      </c>
      <c r="E60" s="3">
        <v>15</v>
      </c>
      <c r="G60" s="11"/>
    </row>
    <row r="61" spans="1:8">
      <c r="A61" s="3"/>
      <c r="B61" s="3"/>
      <c r="C61" s="3" t="s">
        <v>589</v>
      </c>
      <c r="D61" s="3">
        <v>2</v>
      </c>
      <c r="E61" s="3">
        <v>2</v>
      </c>
      <c r="G61" s="11"/>
    </row>
    <row r="62" spans="1:8">
      <c r="A62" s="3"/>
      <c r="B62" s="3" t="s">
        <v>2165</v>
      </c>
      <c r="C62" s="3" t="s">
        <v>1484</v>
      </c>
      <c r="D62" s="3">
        <v>1</v>
      </c>
      <c r="E62" s="3">
        <v>1</v>
      </c>
      <c r="G62" s="11"/>
    </row>
    <row r="63" spans="1:8">
      <c r="A63" s="3"/>
      <c r="B63" s="3"/>
      <c r="C63" s="3" t="s">
        <v>2166</v>
      </c>
      <c r="D63" s="3">
        <v>31</v>
      </c>
      <c r="E63" s="3">
        <v>48</v>
      </c>
      <c r="G63" s="11"/>
    </row>
    <row r="64" spans="1:8">
      <c r="A64" s="3"/>
      <c r="B64" s="3" t="s">
        <v>84</v>
      </c>
      <c r="C64" s="3" t="s">
        <v>85</v>
      </c>
      <c r="D64" s="3">
        <v>2</v>
      </c>
      <c r="E64" s="3">
        <v>3</v>
      </c>
      <c r="G64" s="11"/>
    </row>
    <row r="65" spans="1:7">
      <c r="A65" s="3"/>
      <c r="B65" s="3" t="s">
        <v>1485</v>
      </c>
      <c r="C65" s="3" t="s">
        <v>286</v>
      </c>
      <c r="D65" s="3">
        <v>2</v>
      </c>
      <c r="E65" s="3">
        <v>3</v>
      </c>
      <c r="G65" s="11"/>
    </row>
    <row r="66" spans="1:7">
      <c r="A66" s="3"/>
      <c r="B66" s="3" t="s">
        <v>2207</v>
      </c>
      <c r="C66" s="3" t="s">
        <v>2208</v>
      </c>
      <c r="D66" s="3">
        <v>1</v>
      </c>
      <c r="E66" s="3">
        <v>2</v>
      </c>
      <c r="G66" s="11"/>
    </row>
    <row r="67" spans="1:7">
      <c r="A67" s="3"/>
      <c r="B67" s="3"/>
      <c r="C67" s="3" t="s">
        <v>1486</v>
      </c>
      <c r="D67" s="3">
        <v>3</v>
      </c>
      <c r="E67" s="3">
        <v>4</v>
      </c>
      <c r="G67" s="11"/>
    </row>
    <row r="68" spans="1:7">
      <c r="A68" s="3"/>
      <c r="B68" s="3" t="s">
        <v>1487</v>
      </c>
      <c r="C68" s="3" t="s">
        <v>1488</v>
      </c>
      <c r="D68" s="3">
        <v>1</v>
      </c>
      <c r="E68" s="3">
        <v>1</v>
      </c>
      <c r="G68" s="11"/>
    </row>
    <row r="69" spans="1:7">
      <c r="A69" s="3"/>
      <c r="B69" s="3" t="s">
        <v>2260</v>
      </c>
      <c r="C69" s="3" t="s">
        <v>1489</v>
      </c>
      <c r="D69" s="3">
        <v>1</v>
      </c>
      <c r="E69" s="3">
        <v>3</v>
      </c>
      <c r="G69" s="11"/>
    </row>
    <row r="70" spans="1:7">
      <c r="A70" s="3"/>
      <c r="B70" s="3"/>
      <c r="C70" s="3" t="s">
        <v>2261</v>
      </c>
      <c r="D70" s="3">
        <v>4</v>
      </c>
      <c r="E70" s="3">
        <v>5</v>
      </c>
      <c r="G70" s="11"/>
    </row>
    <row r="71" spans="1:7">
      <c r="A71" s="3"/>
      <c r="B71" s="3"/>
      <c r="C71" s="3" t="s">
        <v>1490</v>
      </c>
      <c r="D71" s="3">
        <v>1</v>
      </c>
      <c r="E71" s="3">
        <v>1</v>
      </c>
      <c r="G71" s="11"/>
    </row>
    <row r="72" spans="1:7">
      <c r="A72" s="3"/>
      <c r="B72" s="3" t="s">
        <v>138</v>
      </c>
      <c r="C72" s="3" t="s">
        <v>139</v>
      </c>
      <c r="D72" s="3">
        <v>1</v>
      </c>
      <c r="E72" s="3">
        <v>1</v>
      </c>
      <c r="G72" s="11"/>
    </row>
    <row r="73" spans="1:7">
      <c r="A73" s="3"/>
      <c r="B73" s="3" t="s">
        <v>305</v>
      </c>
      <c r="C73" s="3" t="s">
        <v>306</v>
      </c>
      <c r="D73" s="3">
        <v>1</v>
      </c>
      <c r="E73" s="3">
        <v>2</v>
      </c>
      <c r="G73" s="11"/>
    </row>
    <row r="74" spans="1:7">
      <c r="A74" s="3"/>
      <c r="B74" s="3" t="s">
        <v>370</v>
      </c>
      <c r="C74" s="3" t="s">
        <v>371</v>
      </c>
      <c r="D74" s="3">
        <v>1</v>
      </c>
      <c r="E74" s="3">
        <v>1</v>
      </c>
      <c r="G74" s="11"/>
    </row>
    <row r="75" spans="1:7">
      <c r="A75" s="3"/>
      <c r="B75" s="3" t="s">
        <v>1491</v>
      </c>
      <c r="C75" s="3" t="s">
        <v>1492</v>
      </c>
      <c r="D75" s="3">
        <v>3</v>
      </c>
      <c r="E75" s="3">
        <v>4</v>
      </c>
      <c r="G75" s="11"/>
    </row>
    <row r="76" spans="1:7">
      <c r="A76" s="3"/>
      <c r="B76" s="3" t="s">
        <v>2333</v>
      </c>
      <c r="C76" s="3" t="s">
        <v>2334</v>
      </c>
      <c r="D76" s="3">
        <v>3</v>
      </c>
      <c r="E76" s="3">
        <v>3</v>
      </c>
      <c r="G76" s="11"/>
    </row>
    <row r="77" spans="1:7">
      <c r="A77" s="3"/>
      <c r="B77" s="3"/>
      <c r="C77" s="3" t="s">
        <v>738</v>
      </c>
      <c r="D77" s="3">
        <v>1</v>
      </c>
      <c r="E77" s="3">
        <v>1</v>
      </c>
      <c r="G77" s="11"/>
    </row>
    <row r="78" spans="1:7">
      <c r="A78" s="3"/>
      <c r="B78" s="3"/>
      <c r="C78" s="3" t="s">
        <v>1493</v>
      </c>
      <c r="D78" s="3">
        <v>2</v>
      </c>
      <c r="E78" s="3">
        <v>2</v>
      </c>
      <c r="G78" s="11"/>
    </row>
    <row r="79" spans="1:7">
      <c r="A79" s="3"/>
      <c r="B79" s="3" t="s">
        <v>175</v>
      </c>
      <c r="C79" s="3" t="s">
        <v>176</v>
      </c>
      <c r="D79" s="3">
        <v>2</v>
      </c>
      <c r="E79" s="3">
        <v>2</v>
      </c>
      <c r="G79" s="11"/>
    </row>
    <row r="80" spans="1:7">
      <c r="A80" s="3"/>
      <c r="B80" s="3" t="s">
        <v>752</v>
      </c>
      <c r="C80" s="3" t="s">
        <v>753</v>
      </c>
      <c r="D80" s="3">
        <v>3</v>
      </c>
      <c r="E80" s="3">
        <v>3</v>
      </c>
      <c r="G80" s="11"/>
    </row>
    <row r="81" spans="1:8">
      <c r="A81" s="3"/>
      <c r="B81" s="3" t="s">
        <v>1368</v>
      </c>
      <c r="C81" s="3" t="s">
        <v>1369</v>
      </c>
      <c r="D81" s="3">
        <v>1</v>
      </c>
      <c r="E81" s="3">
        <v>1</v>
      </c>
      <c r="G81" s="11"/>
    </row>
    <row r="82" spans="1:8">
      <c r="A82" s="3"/>
      <c r="B82" s="3" t="s">
        <v>379</v>
      </c>
      <c r="C82" s="3" t="s">
        <v>380</v>
      </c>
      <c r="D82" s="3">
        <v>1</v>
      </c>
      <c r="E82" s="3">
        <v>1</v>
      </c>
      <c r="G82" s="11"/>
    </row>
    <row r="83" spans="1:8" s="1" customFormat="1">
      <c r="A83" s="10" t="s">
        <v>1306</v>
      </c>
      <c r="B83" s="10"/>
      <c r="C83" s="10"/>
      <c r="D83" s="10">
        <f>SUM(D60:D82)</f>
        <v>83</v>
      </c>
      <c r="E83" s="10">
        <f>SUM(E60:E82)</f>
        <v>109</v>
      </c>
      <c r="F83" s="10">
        <v>643</v>
      </c>
      <c r="G83" s="10">
        <f>D83/F83*100</f>
        <v>12.908242612752721</v>
      </c>
      <c r="H83" s="10" t="s">
        <v>2276</v>
      </c>
    </row>
    <row r="84" spans="1:8">
      <c r="A84" s="3" t="s">
        <v>1394</v>
      </c>
      <c r="B84" s="3" t="s">
        <v>1395</v>
      </c>
      <c r="C84" s="3" t="s">
        <v>1396</v>
      </c>
      <c r="D84" s="3">
        <v>3</v>
      </c>
      <c r="E84" s="3">
        <v>3</v>
      </c>
      <c r="G84" s="11"/>
    </row>
    <row r="85" spans="1:8" s="1" customFormat="1">
      <c r="A85" s="10" t="s">
        <v>1307</v>
      </c>
      <c r="B85" s="10"/>
      <c r="C85" s="10"/>
      <c r="D85" s="10">
        <v>3</v>
      </c>
      <c r="E85" s="10">
        <v>3</v>
      </c>
      <c r="F85" s="10">
        <v>28</v>
      </c>
      <c r="G85" s="10">
        <f>D85/F85*100</f>
        <v>10.714285714285714</v>
      </c>
      <c r="H85" s="10" t="s">
        <v>2276</v>
      </c>
    </row>
    <row r="86" spans="1:8">
      <c r="A86" s="3" t="s">
        <v>2286</v>
      </c>
      <c r="B86" s="3" t="s">
        <v>2287</v>
      </c>
      <c r="C86" s="3" t="s">
        <v>1494</v>
      </c>
      <c r="D86" s="3">
        <v>1</v>
      </c>
      <c r="E86" s="3">
        <v>1</v>
      </c>
      <c r="G86" s="11"/>
    </row>
    <row r="87" spans="1:8">
      <c r="A87" s="3"/>
      <c r="B87" s="3"/>
      <c r="C87" s="3" t="s">
        <v>1495</v>
      </c>
      <c r="D87" s="3">
        <v>3</v>
      </c>
      <c r="E87" s="3">
        <v>3</v>
      </c>
      <c r="G87" s="11"/>
    </row>
    <row r="88" spans="1:8">
      <c r="A88" s="3"/>
      <c r="B88" s="3"/>
      <c r="C88" s="3" t="s">
        <v>2288</v>
      </c>
      <c r="D88" s="3">
        <v>1</v>
      </c>
      <c r="E88" s="3">
        <v>5</v>
      </c>
      <c r="G88" s="11"/>
    </row>
    <row r="89" spans="1:8" s="1" customFormat="1">
      <c r="A89" s="10" t="s">
        <v>1308</v>
      </c>
      <c r="B89" s="10"/>
      <c r="C89" s="10"/>
      <c r="D89" s="10">
        <f>SUM(D86:D88)</f>
        <v>5</v>
      </c>
      <c r="E89" s="10">
        <f>SUM(E86:E88)</f>
        <v>9</v>
      </c>
      <c r="F89" s="10">
        <v>10</v>
      </c>
      <c r="G89" s="10">
        <f>D89/F89*100</f>
        <v>50</v>
      </c>
      <c r="H89" s="10" t="s">
        <v>1304</v>
      </c>
    </row>
    <row r="90" spans="1:8">
      <c r="A90" s="3" t="s">
        <v>2014</v>
      </c>
      <c r="B90" s="3" t="s">
        <v>1</v>
      </c>
      <c r="C90" s="3" t="s">
        <v>2</v>
      </c>
      <c r="D90" s="3">
        <v>2</v>
      </c>
      <c r="E90" s="3">
        <v>2</v>
      </c>
      <c r="G90" s="11"/>
    </row>
    <row r="91" spans="1:8">
      <c r="A91" s="3"/>
      <c r="B91" s="3" t="s">
        <v>1871</v>
      </c>
      <c r="C91" s="3" t="s">
        <v>1872</v>
      </c>
      <c r="D91" s="3">
        <v>1</v>
      </c>
      <c r="E91" s="3">
        <v>1</v>
      </c>
      <c r="G91" s="11"/>
    </row>
    <row r="92" spans="1:8">
      <c r="A92" s="3"/>
      <c r="B92" s="3" t="s">
        <v>1496</v>
      </c>
      <c r="C92" s="3" t="s">
        <v>1497</v>
      </c>
      <c r="D92" s="3">
        <v>1</v>
      </c>
      <c r="E92" s="3">
        <v>1</v>
      </c>
      <c r="G92" s="11"/>
    </row>
    <row r="93" spans="1:8">
      <c r="A93" s="3"/>
      <c r="B93" s="3" t="s">
        <v>895</v>
      </c>
      <c r="C93" s="3" t="s">
        <v>896</v>
      </c>
      <c r="D93" s="3">
        <v>1</v>
      </c>
      <c r="E93" s="3">
        <v>2</v>
      </c>
      <c r="G93" s="11"/>
    </row>
    <row r="94" spans="1:8">
      <c r="A94" s="3"/>
      <c r="B94" s="3" t="s">
        <v>2198</v>
      </c>
      <c r="C94" s="3" t="s">
        <v>76</v>
      </c>
      <c r="D94" s="3">
        <v>2</v>
      </c>
      <c r="E94" s="3">
        <v>2</v>
      </c>
      <c r="G94" s="11"/>
    </row>
    <row r="95" spans="1:8">
      <c r="A95" s="3"/>
      <c r="B95" s="3"/>
      <c r="C95" s="3" t="s">
        <v>2199</v>
      </c>
      <c r="D95" s="3">
        <v>1</v>
      </c>
      <c r="E95" s="3">
        <v>2</v>
      </c>
      <c r="G95" s="11"/>
    </row>
    <row r="96" spans="1:8">
      <c r="A96" s="3"/>
      <c r="B96" s="3" t="s">
        <v>1446</v>
      </c>
      <c r="C96" s="3" t="s">
        <v>1447</v>
      </c>
      <c r="D96" s="3">
        <v>1</v>
      </c>
      <c r="E96" s="3">
        <v>1</v>
      </c>
      <c r="G96" s="11"/>
    </row>
    <row r="97" spans="1:7">
      <c r="A97" s="3"/>
      <c r="B97" s="3" t="s">
        <v>578</v>
      </c>
      <c r="C97" s="3" t="s">
        <v>579</v>
      </c>
      <c r="D97" s="3">
        <v>2</v>
      </c>
      <c r="E97" s="3">
        <v>2</v>
      </c>
      <c r="G97" s="11"/>
    </row>
    <row r="98" spans="1:7">
      <c r="A98" s="3"/>
      <c r="B98" s="3" t="s">
        <v>2366</v>
      </c>
      <c r="C98" s="3" t="s">
        <v>2367</v>
      </c>
      <c r="D98" s="3">
        <v>2</v>
      </c>
      <c r="E98" s="3">
        <v>4</v>
      </c>
      <c r="G98" s="11"/>
    </row>
    <row r="99" spans="1:7">
      <c r="A99" s="3"/>
      <c r="B99" s="3" t="s">
        <v>2112</v>
      </c>
      <c r="C99" s="3" t="s">
        <v>1498</v>
      </c>
      <c r="D99" s="3">
        <v>3</v>
      </c>
      <c r="E99" s="3">
        <v>8</v>
      </c>
      <c r="G99" s="11"/>
    </row>
    <row r="100" spans="1:7">
      <c r="A100" s="3"/>
      <c r="B100" s="3"/>
      <c r="C100" s="3" t="s">
        <v>2194</v>
      </c>
      <c r="D100" s="3">
        <v>3</v>
      </c>
      <c r="E100" s="3">
        <v>4</v>
      </c>
      <c r="G100" s="11"/>
    </row>
    <row r="101" spans="1:7">
      <c r="A101" s="3"/>
      <c r="B101" s="3"/>
      <c r="C101" s="3" t="s">
        <v>2113</v>
      </c>
      <c r="D101" s="3">
        <v>2</v>
      </c>
      <c r="E101" s="3">
        <v>2</v>
      </c>
      <c r="G101" s="11"/>
    </row>
    <row r="102" spans="1:7">
      <c r="A102" s="3"/>
      <c r="B102" s="3"/>
      <c r="C102" s="3" t="s">
        <v>2190</v>
      </c>
      <c r="D102" s="3">
        <v>6</v>
      </c>
      <c r="E102" s="3">
        <v>10</v>
      </c>
      <c r="G102" s="11"/>
    </row>
    <row r="103" spans="1:7">
      <c r="A103" s="3"/>
      <c r="B103" s="3" t="s">
        <v>1415</v>
      </c>
      <c r="C103" s="3" t="s">
        <v>1416</v>
      </c>
      <c r="D103" s="3">
        <v>6</v>
      </c>
      <c r="E103" s="3">
        <v>9</v>
      </c>
      <c r="G103" s="11"/>
    </row>
    <row r="104" spans="1:7">
      <c r="A104" s="3"/>
      <c r="B104" s="3" t="s">
        <v>2160</v>
      </c>
      <c r="C104" s="3" t="s">
        <v>2161</v>
      </c>
      <c r="D104" s="3">
        <v>11</v>
      </c>
      <c r="E104" s="3">
        <v>12</v>
      </c>
      <c r="G104" s="11"/>
    </row>
    <row r="105" spans="1:7">
      <c r="A105" s="3"/>
      <c r="B105" s="3"/>
      <c r="C105" s="3" t="s">
        <v>1499</v>
      </c>
      <c r="D105" s="3">
        <v>2</v>
      </c>
      <c r="E105" s="3">
        <v>2</v>
      </c>
      <c r="G105" s="11"/>
    </row>
    <row r="106" spans="1:7">
      <c r="A106" s="3"/>
      <c r="B106" s="3" t="s">
        <v>1500</v>
      </c>
      <c r="C106" s="3" t="s">
        <v>1501</v>
      </c>
      <c r="D106" s="3">
        <v>1</v>
      </c>
      <c r="E106" s="3">
        <v>1</v>
      </c>
      <c r="G106" s="11"/>
    </row>
    <row r="107" spans="1:7">
      <c r="A107" s="3"/>
      <c r="B107" s="3" t="s">
        <v>1114</v>
      </c>
      <c r="C107" s="3" t="s">
        <v>1115</v>
      </c>
      <c r="D107" s="3">
        <v>2</v>
      </c>
      <c r="E107" s="3">
        <v>3</v>
      </c>
      <c r="G107" s="11"/>
    </row>
    <row r="108" spans="1:7">
      <c r="A108" s="3"/>
      <c r="B108" s="3" t="s">
        <v>1109</v>
      </c>
      <c r="C108" s="3" t="s">
        <v>1110</v>
      </c>
      <c r="D108" s="3">
        <v>1</v>
      </c>
      <c r="E108" s="3">
        <v>1</v>
      </c>
      <c r="G108" s="11"/>
    </row>
    <row r="109" spans="1:7">
      <c r="A109" s="3"/>
      <c r="B109" s="3" t="s">
        <v>2466</v>
      </c>
      <c r="C109" s="3" t="s">
        <v>2467</v>
      </c>
      <c r="D109" s="3">
        <v>1</v>
      </c>
      <c r="E109" s="3">
        <v>3</v>
      </c>
      <c r="G109" s="11"/>
    </row>
    <row r="110" spans="1:7">
      <c r="A110" s="3"/>
      <c r="B110" s="3" t="s">
        <v>1400</v>
      </c>
      <c r="C110" s="3" t="s">
        <v>2430</v>
      </c>
      <c r="D110" s="3">
        <v>2</v>
      </c>
      <c r="E110" s="3">
        <v>5</v>
      </c>
      <c r="G110" s="11"/>
    </row>
    <row r="111" spans="1:7">
      <c r="A111" s="3"/>
      <c r="B111" s="3"/>
      <c r="C111" s="3" t="s">
        <v>1502</v>
      </c>
      <c r="D111" s="3">
        <v>1</v>
      </c>
      <c r="E111" s="3">
        <v>2</v>
      </c>
      <c r="G111" s="11"/>
    </row>
    <row r="112" spans="1:7">
      <c r="A112" s="3"/>
      <c r="B112" s="3"/>
      <c r="C112" s="3" t="s">
        <v>1928</v>
      </c>
      <c r="D112" s="3">
        <v>2</v>
      </c>
      <c r="E112" s="3">
        <v>4</v>
      </c>
      <c r="G112" s="11"/>
    </row>
    <row r="113" spans="1:7">
      <c r="A113" s="3"/>
      <c r="B113" s="3"/>
      <c r="C113" s="3" t="s">
        <v>1401</v>
      </c>
      <c r="D113" s="3">
        <v>1</v>
      </c>
      <c r="E113" s="3">
        <v>3</v>
      </c>
      <c r="G113" s="11"/>
    </row>
    <row r="114" spans="1:7">
      <c r="A114" s="3"/>
      <c r="B114" s="3" t="s">
        <v>1503</v>
      </c>
      <c r="C114" s="3" t="s">
        <v>1504</v>
      </c>
      <c r="D114" s="3">
        <v>3</v>
      </c>
      <c r="E114" s="3">
        <v>3</v>
      </c>
      <c r="G114" s="11"/>
    </row>
    <row r="115" spans="1:7">
      <c r="A115" s="3"/>
      <c r="B115" s="3" t="s">
        <v>1126</v>
      </c>
      <c r="C115" s="3" t="s">
        <v>1127</v>
      </c>
      <c r="D115" s="3">
        <v>3</v>
      </c>
      <c r="E115" s="3">
        <v>4</v>
      </c>
      <c r="G115" s="11"/>
    </row>
    <row r="116" spans="1:7">
      <c r="A116" s="3"/>
      <c r="B116" s="3"/>
      <c r="C116" s="3" t="s">
        <v>1505</v>
      </c>
      <c r="D116" s="3">
        <v>1</v>
      </c>
      <c r="E116" s="3">
        <v>2</v>
      </c>
      <c r="G116" s="11"/>
    </row>
    <row r="117" spans="1:7">
      <c r="A117" s="3"/>
      <c r="B117" s="3" t="s">
        <v>10</v>
      </c>
      <c r="C117" s="3" t="s">
        <v>11</v>
      </c>
      <c r="D117" s="3">
        <v>1</v>
      </c>
      <c r="E117" s="3">
        <v>1</v>
      </c>
      <c r="G117" s="11"/>
    </row>
    <row r="118" spans="1:7">
      <c r="A118" s="3"/>
      <c r="B118" s="3" t="s">
        <v>439</v>
      </c>
      <c r="C118" s="3" t="s">
        <v>440</v>
      </c>
      <c r="D118" s="3">
        <v>2</v>
      </c>
      <c r="E118" s="3">
        <v>2</v>
      </c>
      <c r="G118" s="11"/>
    </row>
    <row r="119" spans="1:7">
      <c r="A119" s="3"/>
      <c r="B119" s="3" t="s">
        <v>1866</v>
      </c>
      <c r="C119" s="3" t="s">
        <v>1867</v>
      </c>
      <c r="D119" s="3">
        <v>1</v>
      </c>
      <c r="E119" s="3">
        <v>1</v>
      </c>
      <c r="G119" s="11"/>
    </row>
    <row r="120" spans="1:7">
      <c r="A120" s="3"/>
      <c r="B120" s="3" t="s">
        <v>2176</v>
      </c>
      <c r="C120" s="3" t="s">
        <v>2177</v>
      </c>
      <c r="D120" s="3">
        <v>1</v>
      </c>
      <c r="E120" s="3">
        <v>1</v>
      </c>
      <c r="G120" s="11"/>
    </row>
    <row r="121" spans="1:7">
      <c r="A121" s="3"/>
      <c r="B121" s="3" t="s">
        <v>2081</v>
      </c>
      <c r="C121" s="3" t="s">
        <v>1409</v>
      </c>
      <c r="D121" s="3">
        <v>4</v>
      </c>
      <c r="E121" s="3">
        <v>4</v>
      </c>
      <c r="G121" s="11"/>
    </row>
    <row r="122" spans="1:7">
      <c r="A122" s="3"/>
      <c r="B122" s="3"/>
      <c r="C122" s="3" t="s">
        <v>297</v>
      </c>
      <c r="D122" s="3">
        <v>1</v>
      </c>
      <c r="E122" s="3">
        <v>1</v>
      </c>
      <c r="G122" s="11"/>
    </row>
    <row r="123" spans="1:7">
      <c r="A123" s="3"/>
      <c r="B123" s="3"/>
      <c r="C123" s="3" t="s">
        <v>867</v>
      </c>
      <c r="D123" s="3">
        <v>1</v>
      </c>
      <c r="E123" s="3">
        <v>1</v>
      </c>
      <c r="G123" s="11"/>
    </row>
    <row r="124" spans="1:7">
      <c r="A124" s="3"/>
      <c r="B124" s="3"/>
      <c r="C124" s="3" t="s">
        <v>1506</v>
      </c>
      <c r="D124" s="3">
        <v>1</v>
      </c>
      <c r="E124" s="3">
        <v>1</v>
      </c>
      <c r="G124" s="11"/>
    </row>
    <row r="125" spans="1:7">
      <c r="A125" s="3"/>
      <c r="B125" s="3"/>
      <c r="C125" s="3" t="s">
        <v>2082</v>
      </c>
      <c r="D125" s="3">
        <v>8</v>
      </c>
      <c r="E125" s="3">
        <v>8</v>
      </c>
      <c r="G125" s="11"/>
    </row>
    <row r="126" spans="1:7">
      <c r="A126" s="3"/>
      <c r="B126" s="3"/>
      <c r="C126" s="3" t="s">
        <v>1586</v>
      </c>
      <c r="D126" s="3">
        <v>5</v>
      </c>
      <c r="E126" s="3">
        <v>7</v>
      </c>
      <c r="G126" s="11"/>
    </row>
    <row r="127" spans="1:7">
      <c r="A127" s="3"/>
      <c r="B127" s="3" t="s">
        <v>1348</v>
      </c>
      <c r="C127" s="3" t="s">
        <v>1349</v>
      </c>
      <c r="D127" s="3">
        <v>6</v>
      </c>
      <c r="E127" s="3">
        <v>8</v>
      </c>
      <c r="G127" s="11"/>
    </row>
    <row r="128" spans="1:7">
      <c r="A128" s="3"/>
      <c r="B128" s="3" t="s">
        <v>1434</v>
      </c>
      <c r="C128" s="3" t="s">
        <v>1435</v>
      </c>
      <c r="D128" s="3">
        <v>8</v>
      </c>
      <c r="E128" s="3">
        <v>19</v>
      </c>
      <c r="G128" s="11"/>
    </row>
    <row r="129" spans="1:7">
      <c r="A129" s="3"/>
      <c r="B129" s="3" t="s">
        <v>692</v>
      </c>
      <c r="C129" s="3" t="s">
        <v>693</v>
      </c>
      <c r="D129" s="3">
        <v>6</v>
      </c>
      <c r="E129" s="3">
        <v>6</v>
      </c>
      <c r="G129" s="11"/>
    </row>
    <row r="130" spans="1:7">
      <c r="A130" s="3"/>
      <c r="B130" s="3" t="s">
        <v>514</v>
      </c>
      <c r="C130" s="3" t="s">
        <v>515</v>
      </c>
      <c r="D130" s="3">
        <v>1</v>
      </c>
      <c r="E130" s="3">
        <v>2</v>
      </c>
      <c r="G130" s="11"/>
    </row>
    <row r="131" spans="1:7">
      <c r="A131" s="3"/>
      <c r="B131" s="3" t="s">
        <v>1460</v>
      </c>
      <c r="C131" s="3" t="s">
        <v>1507</v>
      </c>
      <c r="D131" s="3">
        <v>1</v>
      </c>
      <c r="E131" s="3">
        <v>2</v>
      </c>
      <c r="G131" s="11"/>
    </row>
    <row r="132" spans="1:7">
      <c r="A132" s="3"/>
      <c r="B132" s="3"/>
      <c r="C132" s="3" t="s">
        <v>1461</v>
      </c>
      <c r="D132" s="3">
        <v>1</v>
      </c>
      <c r="E132" s="3">
        <v>1</v>
      </c>
      <c r="G132" s="11"/>
    </row>
    <row r="133" spans="1:7">
      <c r="A133" s="3"/>
      <c r="B133" s="3" t="s">
        <v>1508</v>
      </c>
      <c r="C133" s="3" t="s">
        <v>1509</v>
      </c>
      <c r="D133" s="3">
        <v>1</v>
      </c>
      <c r="E133" s="3">
        <v>1</v>
      </c>
      <c r="G133" s="11"/>
    </row>
    <row r="134" spans="1:7">
      <c r="A134" s="3"/>
      <c r="B134" s="3" t="s">
        <v>1510</v>
      </c>
      <c r="C134" s="3" t="s">
        <v>1511</v>
      </c>
      <c r="D134" s="3">
        <v>2</v>
      </c>
      <c r="E134" s="3">
        <v>2</v>
      </c>
      <c r="G134" s="11"/>
    </row>
    <row r="135" spans="1:7">
      <c r="A135" s="3"/>
      <c r="B135" s="3" t="s">
        <v>1820</v>
      </c>
      <c r="C135" s="3" t="s">
        <v>1821</v>
      </c>
      <c r="D135" s="3">
        <v>11</v>
      </c>
      <c r="E135" s="3">
        <v>23</v>
      </c>
      <c r="G135" s="11"/>
    </row>
    <row r="136" spans="1:7">
      <c r="A136" s="3"/>
      <c r="B136" s="3" t="s">
        <v>2052</v>
      </c>
      <c r="C136" s="3" t="s">
        <v>2053</v>
      </c>
      <c r="D136" s="3">
        <v>1</v>
      </c>
      <c r="E136" s="3">
        <v>1</v>
      </c>
      <c r="G136" s="11"/>
    </row>
    <row r="137" spans="1:7">
      <c r="A137" s="3"/>
      <c r="B137" s="3" t="s">
        <v>122</v>
      </c>
      <c r="C137" s="3" t="s">
        <v>123</v>
      </c>
      <c r="D137" s="3">
        <v>2</v>
      </c>
      <c r="E137" s="3">
        <v>2</v>
      </c>
      <c r="G137" s="11"/>
    </row>
    <row r="138" spans="1:7">
      <c r="A138" s="3"/>
      <c r="B138" s="3" t="s">
        <v>38</v>
      </c>
      <c r="C138" s="3" t="s">
        <v>39</v>
      </c>
      <c r="D138" s="3">
        <v>2</v>
      </c>
      <c r="E138" s="3">
        <v>3</v>
      </c>
      <c r="G138" s="11"/>
    </row>
    <row r="139" spans="1:7">
      <c r="A139" s="3"/>
      <c r="B139" s="3" t="s">
        <v>1386</v>
      </c>
      <c r="C139" s="3" t="s">
        <v>1387</v>
      </c>
      <c r="D139" s="3">
        <v>2</v>
      </c>
      <c r="E139" s="3">
        <v>6</v>
      </c>
      <c r="G139" s="11"/>
    </row>
    <row r="140" spans="1:7">
      <c r="A140" s="3"/>
      <c r="B140" s="3"/>
      <c r="C140" s="3" t="s">
        <v>238</v>
      </c>
      <c r="D140" s="3">
        <v>1</v>
      </c>
      <c r="E140" s="3">
        <v>1</v>
      </c>
      <c r="G140" s="11"/>
    </row>
    <row r="141" spans="1:7">
      <c r="A141" s="3"/>
      <c r="B141" s="3" t="s">
        <v>1512</v>
      </c>
      <c r="C141" s="3" t="s">
        <v>1513</v>
      </c>
      <c r="D141" s="3">
        <v>3</v>
      </c>
      <c r="E141" s="3">
        <v>4</v>
      </c>
      <c r="G141" s="11"/>
    </row>
    <row r="142" spans="1:7">
      <c r="A142" s="3"/>
      <c r="B142" s="3" t="s">
        <v>388</v>
      </c>
      <c r="C142" s="3" t="s">
        <v>389</v>
      </c>
      <c r="D142" s="3">
        <v>1</v>
      </c>
      <c r="E142" s="3">
        <v>1</v>
      </c>
      <c r="G142" s="11"/>
    </row>
    <row r="143" spans="1:7">
      <c r="A143" s="3"/>
      <c r="B143" s="3" t="s">
        <v>655</v>
      </c>
      <c r="C143" s="3" t="s">
        <v>1514</v>
      </c>
      <c r="D143" s="3">
        <v>1</v>
      </c>
      <c r="E143" s="3">
        <v>1</v>
      </c>
      <c r="G143" s="11"/>
    </row>
    <row r="144" spans="1:7">
      <c r="A144" s="3"/>
      <c r="B144" s="3"/>
      <c r="C144" s="3" t="s">
        <v>656</v>
      </c>
      <c r="D144" s="3">
        <v>1</v>
      </c>
      <c r="E144" s="3">
        <v>1</v>
      </c>
      <c r="G144" s="11"/>
    </row>
    <row r="145" spans="1:7">
      <c r="A145" s="3"/>
      <c r="B145" s="3" t="s">
        <v>66</v>
      </c>
      <c r="C145" s="3" t="s">
        <v>67</v>
      </c>
      <c r="D145" s="3">
        <v>1</v>
      </c>
      <c r="E145" s="3">
        <v>3</v>
      </c>
      <c r="G145" s="11"/>
    </row>
    <row r="146" spans="1:7">
      <c r="A146" s="3"/>
      <c r="B146" s="3"/>
      <c r="C146" s="3" t="s">
        <v>1515</v>
      </c>
      <c r="D146" s="3">
        <v>1</v>
      </c>
      <c r="E146" s="3">
        <v>3</v>
      </c>
      <c r="G146" s="11"/>
    </row>
    <row r="147" spans="1:7">
      <c r="A147" s="3"/>
      <c r="B147" s="3" t="s">
        <v>599</v>
      </c>
      <c r="C147" s="3" t="s">
        <v>600</v>
      </c>
      <c r="D147" s="3">
        <v>2</v>
      </c>
      <c r="E147" s="3">
        <v>4</v>
      </c>
      <c r="G147" s="11"/>
    </row>
    <row r="148" spans="1:7">
      <c r="A148" s="3"/>
      <c r="B148" s="3"/>
      <c r="C148" s="3" t="s">
        <v>1516</v>
      </c>
      <c r="D148" s="3">
        <v>3</v>
      </c>
      <c r="E148" s="3">
        <v>3</v>
      </c>
      <c r="G148" s="11"/>
    </row>
    <row r="149" spans="1:7">
      <c r="A149" s="3"/>
      <c r="B149" s="3"/>
      <c r="C149" s="3" t="s">
        <v>1517</v>
      </c>
      <c r="D149" s="3">
        <v>1</v>
      </c>
      <c r="E149" s="3">
        <v>1</v>
      </c>
      <c r="G149" s="11"/>
    </row>
    <row r="150" spans="1:7">
      <c r="A150" s="3"/>
      <c r="B150" s="3" t="s">
        <v>913</v>
      </c>
      <c r="C150" s="3" t="s">
        <v>914</v>
      </c>
      <c r="D150" s="3">
        <v>1</v>
      </c>
      <c r="E150" s="3">
        <v>3</v>
      </c>
      <c r="G150" s="11"/>
    </row>
    <row r="151" spans="1:7">
      <c r="A151" s="3"/>
      <c r="B151" s="3" t="s">
        <v>197</v>
      </c>
      <c r="C151" s="3" t="s">
        <v>198</v>
      </c>
      <c r="D151" s="3">
        <v>1</v>
      </c>
      <c r="E151" s="3">
        <v>1</v>
      </c>
      <c r="G151" s="11"/>
    </row>
    <row r="152" spans="1:7">
      <c r="A152" s="3"/>
      <c r="B152" s="3" t="s">
        <v>1848</v>
      </c>
      <c r="C152" s="3" t="s">
        <v>1849</v>
      </c>
      <c r="D152" s="3">
        <v>1</v>
      </c>
      <c r="E152" s="3">
        <v>3</v>
      </c>
      <c r="G152" s="11"/>
    </row>
    <row r="153" spans="1:7">
      <c r="A153" s="3"/>
      <c r="B153" s="3" t="s">
        <v>2100</v>
      </c>
      <c r="C153" s="3" t="s">
        <v>2101</v>
      </c>
      <c r="D153" s="3">
        <v>1</v>
      </c>
      <c r="E153" s="3">
        <v>10</v>
      </c>
      <c r="G153" s="11"/>
    </row>
    <row r="154" spans="1:7">
      <c r="A154" s="3"/>
      <c r="B154" s="3" t="s">
        <v>2381</v>
      </c>
      <c r="C154" s="3" t="s">
        <v>2382</v>
      </c>
      <c r="D154" s="3">
        <v>4</v>
      </c>
      <c r="E154" s="3">
        <v>6</v>
      </c>
      <c r="G154" s="11"/>
    </row>
    <row r="155" spans="1:7">
      <c r="A155" s="3"/>
      <c r="B155" s="3" t="s">
        <v>2445</v>
      </c>
      <c r="C155" s="3" t="s">
        <v>2446</v>
      </c>
      <c r="D155" s="3">
        <v>6</v>
      </c>
      <c r="E155" s="3">
        <v>8</v>
      </c>
      <c r="G155" s="11"/>
    </row>
    <row r="156" spans="1:7">
      <c r="A156" s="3"/>
      <c r="B156" s="3" t="s">
        <v>803</v>
      </c>
      <c r="C156" s="3" t="s">
        <v>804</v>
      </c>
      <c r="D156" s="3">
        <v>1</v>
      </c>
      <c r="E156" s="3">
        <v>2</v>
      </c>
      <c r="G156" s="11"/>
    </row>
    <row r="157" spans="1:7">
      <c r="A157" s="3"/>
      <c r="B157" s="3" t="s">
        <v>2142</v>
      </c>
      <c r="C157" s="3" t="s">
        <v>2143</v>
      </c>
      <c r="D157" s="3">
        <v>1</v>
      </c>
      <c r="E157" s="3">
        <v>1</v>
      </c>
      <c r="G157" s="11"/>
    </row>
    <row r="158" spans="1:7">
      <c r="A158" s="3"/>
      <c r="B158" s="3"/>
      <c r="C158" s="3" t="s">
        <v>2172</v>
      </c>
      <c r="D158" s="3">
        <v>4</v>
      </c>
      <c r="E158" s="3">
        <v>7</v>
      </c>
      <c r="G158" s="11"/>
    </row>
    <row r="159" spans="1:7">
      <c r="A159" s="3"/>
      <c r="B159" s="3"/>
      <c r="C159" s="3" t="s">
        <v>619</v>
      </c>
      <c r="D159" s="3">
        <v>2</v>
      </c>
      <c r="E159" s="3">
        <v>2</v>
      </c>
      <c r="G159" s="11"/>
    </row>
    <row r="160" spans="1:7">
      <c r="A160" s="3"/>
      <c r="B160" s="3" t="s">
        <v>2047</v>
      </c>
      <c r="C160" s="3" t="s">
        <v>2048</v>
      </c>
      <c r="D160" s="3">
        <v>1</v>
      </c>
      <c r="E160" s="3">
        <v>1</v>
      </c>
      <c r="G160" s="11"/>
    </row>
    <row r="161" spans="1:7">
      <c r="A161" s="3"/>
      <c r="B161" s="3"/>
      <c r="C161" s="3" t="s">
        <v>888</v>
      </c>
      <c r="D161" s="3">
        <v>2</v>
      </c>
      <c r="E161" s="3">
        <v>3</v>
      </c>
      <c r="G161" s="11"/>
    </row>
    <row r="162" spans="1:7">
      <c r="A162" s="3"/>
      <c r="B162" s="3"/>
      <c r="C162" s="3" t="s">
        <v>1582</v>
      </c>
      <c r="D162" s="3">
        <v>2</v>
      </c>
      <c r="E162" s="3">
        <v>3</v>
      </c>
      <c r="G162" s="11"/>
    </row>
    <row r="163" spans="1:7">
      <c r="A163" s="3"/>
      <c r="B163" s="3" t="s">
        <v>2218</v>
      </c>
      <c r="C163" s="3" t="s">
        <v>2219</v>
      </c>
      <c r="D163" s="3">
        <v>1</v>
      </c>
      <c r="E163" s="3">
        <v>4</v>
      </c>
      <c r="G163" s="11"/>
    </row>
    <row r="164" spans="1:7">
      <c r="A164" s="3"/>
      <c r="B164" s="3"/>
      <c r="C164" s="3" t="s">
        <v>1518</v>
      </c>
      <c r="D164" s="3">
        <v>1</v>
      </c>
      <c r="E164" s="3">
        <v>5</v>
      </c>
      <c r="G164" s="11"/>
    </row>
    <row r="165" spans="1:7">
      <c r="A165" s="3"/>
      <c r="B165" s="3"/>
      <c r="C165" s="3" t="s">
        <v>1519</v>
      </c>
      <c r="D165" s="3">
        <v>4</v>
      </c>
      <c r="E165" s="3">
        <v>6</v>
      </c>
      <c r="G165" s="11"/>
    </row>
    <row r="166" spans="1:7">
      <c r="A166" s="3"/>
      <c r="B166" s="3" t="s">
        <v>1359</v>
      </c>
      <c r="C166" s="3" t="s">
        <v>1360</v>
      </c>
      <c r="D166" s="3">
        <v>1</v>
      </c>
      <c r="E166" s="3">
        <v>2</v>
      </c>
      <c r="G166" s="11"/>
    </row>
    <row r="167" spans="1:7">
      <c r="A167" s="3"/>
      <c r="B167" s="3"/>
      <c r="C167" s="3" t="s">
        <v>1520</v>
      </c>
      <c r="D167" s="3">
        <v>1</v>
      </c>
      <c r="E167" s="3">
        <v>1</v>
      </c>
      <c r="G167" s="11"/>
    </row>
    <row r="168" spans="1:7">
      <c r="A168" s="3"/>
      <c r="B168" s="3" t="s">
        <v>1104</v>
      </c>
      <c r="C168" s="3" t="s">
        <v>1105</v>
      </c>
      <c r="D168" s="3">
        <v>12</v>
      </c>
      <c r="E168" s="3">
        <v>23</v>
      </c>
      <c r="G168" s="11"/>
    </row>
    <row r="169" spans="1:7">
      <c r="A169" s="3"/>
      <c r="B169" s="3" t="s">
        <v>2088</v>
      </c>
      <c r="C169" s="3" t="s">
        <v>1465</v>
      </c>
      <c r="D169" s="3">
        <v>2</v>
      </c>
      <c r="E169" s="3">
        <v>3</v>
      </c>
      <c r="G169" s="11"/>
    </row>
    <row r="170" spans="1:7">
      <c r="A170" s="3"/>
      <c r="B170" s="3"/>
      <c r="C170" s="3" t="s">
        <v>2089</v>
      </c>
      <c r="D170" s="3">
        <v>1</v>
      </c>
      <c r="E170" s="3">
        <v>1</v>
      </c>
      <c r="G170" s="11"/>
    </row>
    <row r="171" spans="1:7">
      <c r="A171" s="3"/>
      <c r="B171" s="3" t="s">
        <v>1375</v>
      </c>
      <c r="C171" s="3" t="s">
        <v>1376</v>
      </c>
      <c r="D171" s="3">
        <v>1</v>
      </c>
      <c r="E171" s="3">
        <v>4</v>
      </c>
      <c r="G171" s="11"/>
    </row>
    <row r="172" spans="1:7">
      <c r="A172" s="3"/>
      <c r="B172" s="3" t="s">
        <v>2328</v>
      </c>
      <c r="C172" s="3" t="s">
        <v>2329</v>
      </c>
      <c r="D172" s="3">
        <v>1</v>
      </c>
      <c r="E172" s="3">
        <v>1</v>
      </c>
      <c r="G172" s="11"/>
    </row>
    <row r="173" spans="1:7">
      <c r="A173" s="3"/>
      <c r="B173" s="3" t="s">
        <v>1521</v>
      </c>
      <c r="C173" s="3" t="s">
        <v>1522</v>
      </c>
      <c r="D173" s="3">
        <v>2</v>
      </c>
      <c r="E173" s="3">
        <v>2</v>
      </c>
      <c r="G173" s="11"/>
    </row>
    <row r="174" spans="1:7">
      <c r="A174" s="3"/>
      <c r="B174" s="3" t="s">
        <v>2245</v>
      </c>
      <c r="C174" s="3" t="s">
        <v>707</v>
      </c>
      <c r="D174" s="3">
        <v>3</v>
      </c>
      <c r="E174" s="3">
        <v>3</v>
      </c>
      <c r="G174" s="11"/>
    </row>
    <row r="175" spans="1:7">
      <c r="A175" s="3"/>
      <c r="B175" s="3"/>
      <c r="C175" s="3" t="s">
        <v>593</v>
      </c>
      <c r="D175" s="3">
        <v>2</v>
      </c>
      <c r="E175" s="3">
        <v>2</v>
      </c>
      <c r="G175" s="11"/>
    </row>
    <row r="176" spans="1:7">
      <c r="A176" s="3"/>
      <c r="B176" s="3"/>
      <c r="C176" s="3" t="s">
        <v>2246</v>
      </c>
      <c r="D176" s="3">
        <v>12</v>
      </c>
      <c r="E176" s="3">
        <v>14</v>
      </c>
      <c r="G176" s="11"/>
    </row>
    <row r="177" spans="1:8">
      <c r="A177" s="3"/>
      <c r="B177" s="3" t="s">
        <v>538</v>
      </c>
      <c r="C177" s="3" t="s">
        <v>539</v>
      </c>
      <c r="D177" s="3">
        <v>2</v>
      </c>
      <c r="E177" s="3">
        <v>3</v>
      </c>
      <c r="G177" s="11"/>
    </row>
    <row r="178" spans="1:8">
      <c r="A178" s="3"/>
      <c r="B178" s="3" t="s">
        <v>2151</v>
      </c>
      <c r="C178" s="3" t="s">
        <v>2152</v>
      </c>
      <c r="D178" s="3">
        <v>4</v>
      </c>
      <c r="E178" s="3">
        <v>4</v>
      </c>
      <c r="G178" s="11"/>
    </row>
    <row r="179" spans="1:8">
      <c r="A179" s="3"/>
      <c r="B179" s="3"/>
      <c r="C179" s="3" t="s">
        <v>610</v>
      </c>
      <c r="D179" s="3">
        <v>4</v>
      </c>
      <c r="E179" s="3">
        <v>4</v>
      </c>
      <c r="G179" s="11"/>
    </row>
    <row r="180" spans="1:8">
      <c r="A180" s="3"/>
      <c r="B180" s="3" t="s">
        <v>286</v>
      </c>
      <c r="C180" s="3" t="s">
        <v>1523</v>
      </c>
      <c r="D180" s="3">
        <v>2</v>
      </c>
      <c r="E180" s="3">
        <v>2</v>
      </c>
      <c r="G180" s="11"/>
    </row>
    <row r="181" spans="1:8">
      <c r="A181" s="3"/>
      <c r="B181" s="3"/>
      <c r="C181" s="3" t="s">
        <v>1524</v>
      </c>
      <c r="D181" s="3">
        <v>1</v>
      </c>
      <c r="E181" s="3">
        <v>1</v>
      </c>
      <c r="G181" s="11"/>
    </row>
    <row r="182" spans="1:8">
      <c r="A182" s="3"/>
      <c r="B182" s="3"/>
      <c r="C182" s="3" t="s">
        <v>1364</v>
      </c>
      <c r="D182" s="3">
        <v>1</v>
      </c>
      <c r="E182" s="3">
        <v>3</v>
      </c>
      <c r="G182" s="11"/>
    </row>
    <row r="183" spans="1:8">
      <c r="A183" s="3"/>
      <c r="B183" s="3"/>
      <c r="C183" s="3" t="s">
        <v>1525</v>
      </c>
      <c r="D183" s="3">
        <v>1</v>
      </c>
      <c r="E183" s="3">
        <v>1</v>
      </c>
      <c r="G183" s="11"/>
    </row>
    <row r="184" spans="1:8">
      <c r="A184" s="3"/>
      <c r="B184" s="3"/>
      <c r="C184" s="3" t="s">
        <v>2015</v>
      </c>
      <c r="D184" s="3">
        <v>2</v>
      </c>
      <c r="E184" s="3">
        <v>2</v>
      </c>
      <c r="G184" s="11"/>
    </row>
    <row r="185" spans="1:8">
      <c r="A185" s="3"/>
      <c r="B185" s="3"/>
      <c r="C185" s="3" t="s">
        <v>2344</v>
      </c>
      <c r="D185" s="3">
        <v>1</v>
      </c>
      <c r="E185" s="3">
        <v>8</v>
      </c>
      <c r="G185" s="11"/>
    </row>
    <row r="186" spans="1:8">
      <c r="A186" s="3"/>
      <c r="B186" s="3"/>
      <c r="C186" s="3" t="s">
        <v>286</v>
      </c>
      <c r="D186" s="3">
        <v>5</v>
      </c>
      <c r="E186" s="3">
        <v>5</v>
      </c>
      <c r="G186" s="11"/>
    </row>
    <row r="187" spans="1:8" s="1" customFormat="1">
      <c r="A187" s="10" t="s">
        <v>1309</v>
      </c>
      <c r="B187" s="10"/>
      <c r="C187" s="10"/>
      <c r="D187" s="10">
        <f>SUM(D90:D186)</f>
        <v>242</v>
      </c>
      <c r="E187" s="10">
        <f>SUM(E90:E186)</f>
        <v>374</v>
      </c>
      <c r="F187" s="10">
        <v>1062</v>
      </c>
      <c r="G187" s="10">
        <f>D187/F187*100</f>
        <v>22.78719397363465</v>
      </c>
      <c r="H187" s="10" t="s">
        <v>2276</v>
      </c>
    </row>
    <row r="188" spans="1:8">
      <c r="A188" s="3" t="s">
        <v>2434</v>
      </c>
      <c r="B188" s="3" t="s">
        <v>2435</v>
      </c>
      <c r="C188" s="3" t="s">
        <v>2436</v>
      </c>
      <c r="D188" s="3">
        <v>1</v>
      </c>
      <c r="E188" s="3">
        <v>2</v>
      </c>
      <c r="G188" s="11"/>
    </row>
    <row r="189" spans="1:8" s="1" customFormat="1">
      <c r="A189" s="10" t="s">
        <v>1310</v>
      </c>
      <c r="B189" s="10"/>
      <c r="C189" s="10"/>
      <c r="D189" s="10">
        <v>1</v>
      </c>
      <c r="E189" s="10">
        <v>2</v>
      </c>
      <c r="F189" s="10">
        <v>52</v>
      </c>
      <c r="G189" s="10">
        <f>D189/F189*100</f>
        <v>1.9230769230769231</v>
      </c>
      <c r="H189" s="10" t="s">
        <v>2277</v>
      </c>
    </row>
    <row r="190" spans="1:8">
      <c r="A190" s="3" t="s">
        <v>314</v>
      </c>
      <c r="B190" s="3" t="s">
        <v>543</v>
      </c>
      <c r="C190" s="3" t="s">
        <v>544</v>
      </c>
      <c r="D190" s="3">
        <v>1</v>
      </c>
      <c r="E190" s="3">
        <v>1</v>
      </c>
      <c r="G190" s="11"/>
    </row>
    <row r="191" spans="1:8">
      <c r="A191" s="3"/>
      <c r="B191" s="3" t="s">
        <v>315</v>
      </c>
      <c r="C191" s="3" t="s">
        <v>316</v>
      </c>
      <c r="D191" s="3">
        <v>2</v>
      </c>
      <c r="E191" s="3">
        <v>2</v>
      </c>
      <c r="G191" s="11"/>
    </row>
    <row r="192" spans="1:8" s="1" customFormat="1">
      <c r="A192" s="10" t="s">
        <v>1311</v>
      </c>
      <c r="B192" s="10"/>
      <c r="C192" s="10"/>
      <c r="D192" s="10">
        <v>3</v>
      </c>
      <c r="E192" s="10">
        <v>3</v>
      </c>
      <c r="F192" s="10">
        <v>9</v>
      </c>
      <c r="G192" s="10">
        <f>D192/F192*100</f>
        <v>33.333333333333329</v>
      </c>
      <c r="H192" s="10" t="s">
        <v>2276</v>
      </c>
    </row>
    <row r="193" spans="1:8">
      <c r="A193" s="3" t="s">
        <v>2238</v>
      </c>
      <c r="B193" s="3" t="s">
        <v>186</v>
      </c>
      <c r="C193" s="3" t="s">
        <v>187</v>
      </c>
      <c r="D193" s="3">
        <v>1</v>
      </c>
      <c r="E193" s="3">
        <v>3</v>
      </c>
      <c r="G193" s="11"/>
    </row>
    <row r="194" spans="1:8">
      <c r="A194" s="3"/>
      <c r="B194" s="3" t="s">
        <v>1526</v>
      </c>
      <c r="C194" s="3" t="s">
        <v>286</v>
      </c>
      <c r="D194" s="3">
        <v>3</v>
      </c>
      <c r="E194" s="3">
        <v>3</v>
      </c>
      <c r="G194" s="11"/>
    </row>
    <row r="195" spans="1:8">
      <c r="A195" s="3"/>
      <c r="B195" s="3" t="s">
        <v>1527</v>
      </c>
      <c r="C195" s="3" t="s">
        <v>1528</v>
      </c>
      <c r="D195" s="3">
        <v>1</v>
      </c>
      <c r="E195" s="3">
        <v>7</v>
      </c>
      <c r="G195" s="11"/>
    </row>
    <row r="196" spans="1:8">
      <c r="A196" s="3"/>
      <c r="B196" s="3" t="s">
        <v>286</v>
      </c>
      <c r="C196" s="3" t="s">
        <v>2239</v>
      </c>
      <c r="D196" s="3">
        <v>3</v>
      </c>
      <c r="E196" s="3">
        <v>3</v>
      </c>
      <c r="G196" s="11"/>
    </row>
    <row r="197" spans="1:8" s="1" customFormat="1" ht="13.5" thickBot="1">
      <c r="A197" s="8" t="s">
        <v>1312</v>
      </c>
      <c r="B197" s="8"/>
      <c r="C197" s="8"/>
      <c r="D197" s="8">
        <f>SUM(D193:D196)</f>
        <v>8</v>
      </c>
      <c r="E197" s="8">
        <f>SUM(E193:E196)</f>
        <v>16</v>
      </c>
      <c r="F197" s="8">
        <v>9</v>
      </c>
      <c r="G197" s="8">
        <f>D197/F197*100</f>
        <v>88.888888888888886</v>
      </c>
      <c r="H197" s="8" t="s">
        <v>1304</v>
      </c>
    </row>
    <row r="198" spans="1:8">
      <c r="A198" s="10" t="s">
        <v>1314</v>
      </c>
      <c r="B198" s="10"/>
      <c r="C198" s="10"/>
      <c r="D198" s="10">
        <f>SUM(D3:D197)-(SUM(D2,D5,D18,D20,D34,D40,D42,D57,D59,D83,D85,D89,D187,D189,D192,D197))</f>
        <v>500</v>
      </c>
      <c r="E198" s="10">
        <f>SUM(E3:E197)-(SUM(E2,E5,E18,E20,E34,E40,E42,E57,E59,E83,E85,E89,E187,E189,E192,E197))</f>
        <v>922</v>
      </c>
      <c r="F198" s="10">
        <v>2416</v>
      </c>
      <c r="G198" s="10">
        <f>D198/F198*100</f>
        <v>20.695364238410598</v>
      </c>
      <c r="H198" s="16"/>
    </row>
    <row r="199" spans="1:8" ht="13.5" thickBot="1">
      <c r="A199" s="6"/>
      <c r="B199" s="6"/>
      <c r="C199" s="6"/>
      <c r="D199" s="6"/>
      <c r="E199" s="6"/>
      <c r="F199" s="7"/>
      <c r="G199" s="12"/>
      <c r="H199" s="7"/>
    </row>
    <row r="200" spans="1:8" s="1" customFormat="1" ht="13.5" thickBot="1">
      <c r="A200" s="8" t="s">
        <v>1319</v>
      </c>
      <c r="B200" s="8"/>
      <c r="C200" s="8"/>
      <c r="D200" s="8"/>
      <c r="E200" s="8"/>
      <c r="F200" s="8"/>
      <c r="G200" s="13"/>
      <c r="H200" s="8"/>
    </row>
    <row r="201" spans="1:8" s="1" customFormat="1" ht="25.5">
      <c r="A201" s="4" t="s">
        <v>270</v>
      </c>
      <c r="B201" s="4" t="s">
        <v>271</v>
      </c>
      <c r="C201" s="4" t="s">
        <v>272</v>
      </c>
      <c r="D201" s="4" t="s">
        <v>284</v>
      </c>
      <c r="E201" s="5" t="s">
        <v>285</v>
      </c>
      <c r="F201" s="5" t="s">
        <v>1296</v>
      </c>
      <c r="G201" s="14"/>
      <c r="H201" s="4"/>
    </row>
    <row r="202" spans="1:8" s="1" customFormat="1">
      <c r="A202" s="2" t="s">
        <v>257</v>
      </c>
      <c r="B202" s="2" t="s">
        <v>258</v>
      </c>
      <c r="C202" s="2" t="s">
        <v>259</v>
      </c>
      <c r="D202" s="2">
        <v>1</v>
      </c>
      <c r="E202" s="2">
        <v>1</v>
      </c>
      <c r="F202" s="2"/>
      <c r="G202" s="11"/>
    </row>
    <row r="203" spans="1:8">
      <c r="A203" s="10" t="s">
        <v>1313</v>
      </c>
      <c r="B203" s="10"/>
      <c r="C203" s="10"/>
      <c r="D203" s="10">
        <v>1</v>
      </c>
      <c r="E203" s="10">
        <v>1</v>
      </c>
      <c r="F203" s="10">
        <v>46</v>
      </c>
      <c r="G203" s="10">
        <f>D203/F203*100</f>
        <v>2.1739130434782608</v>
      </c>
      <c r="H203" s="16" t="s">
        <v>2277</v>
      </c>
    </row>
    <row r="204" spans="1:8">
      <c r="A204" s="2" t="s">
        <v>2298</v>
      </c>
      <c r="B204" s="2" t="s">
        <v>2299</v>
      </c>
      <c r="C204" s="2" t="s">
        <v>2300</v>
      </c>
      <c r="D204" s="2">
        <v>1</v>
      </c>
      <c r="E204" s="2">
        <v>1</v>
      </c>
      <c r="G204" s="11"/>
    </row>
    <row r="205" spans="1:8">
      <c r="A205" s="2" t="s">
        <v>2298</v>
      </c>
      <c r="C205" s="2" t="s">
        <v>2300</v>
      </c>
      <c r="D205" s="2">
        <v>1</v>
      </c>
      <c r="E205" s="2">
        <v>1</v>
      </c>
      <c r="G205" s="11"/>
    </row>
    <row r="206" spans="1:8">
      <c r="A206" s="2" t="s">
        <v>2298</v>
      </c>
      <c r="C206" s="2" t="s">
        <v>798</v>
      </c>
      <c r="D206" s="2">
        <v>1</v>
      </c>
      <c r="E206" s="2">
        <v>1</v>
      </c>
      <c r="G206" s="11"/>
    </row>
    <row r="207" spans="1:8">
      <c r="A207" s="10" t="s">
        <v>1317</v>
      </c>
      <c r="B207" s="10"/>
      <c r="C207" s="10"/>
      <c r="D207" s="10">
        <v>3</v>
      </c>
      <c r="E207" s="10">
        <v>3</v>
      </c>
      <c r="F207" s="10">
        <v>94</v>
      </c>
      <c r="G207" s="10">
        <f>D207/F207*100</f>
        <v>3.1914893617021276</v>
      </c>
      <c r="H207" s="16" t="s">
        <v>2277</v>
      </c>
    </row>
    <row r="208" spans="1:8">
      <c r="A208" s="2" t="s">
        <v>1316</v>
      </c>
      <c r="B208" s="2" t="s">
        <v>286</v>
      </c>
      <c r="C208" s="2" t="s">
        <v>286</v>
      </c>
      <c r="D208" s="2">
        <v>2</v>
      </c>
      <c r="E208" s="2">
        <v>2</v>
      </c>
      <c r="G208" s="11"/>
    </row>
    <row r="209" spans="1:8">
      <c r="A209" s="10" t="s">
        <v>1315</v>
      </c>
      <c r="B209" s="10"/>
      <c r="C209" s="10"/>
      <c r="D209" s="10">
        <f>SUM(D202:D208)-(SUM(D203,D207))</f>
        <v>6</v>
      </c>
      <c r="E209" s="10">
        <f>SUM(E202:E208)-(SUM(E208,E203))</f>
        <v>7</v>
      </c>
      <c r="F209" s="10">
        <v>142</v>
      </c>
      <c r="G209" s="10">
        <f>D209/F209*100</f>
        <v>4.225352112676056</v>
      </c>
      <c r="H209" s="16" t="s">
        <v>2277</v>
      </c>
    </row>
    <row r="210" spans="1:8">
      <c r="G210" s="11"/>
    </row>
    <row r="211" spans="1:8">
      <c r="G211" s="11"/>
    </row>
    <row r="212" spans="1:8">
      <c r="G212" s="11"/>
    </row>
    <row r="213" spans="1:8">
      <c r="G213" s="11"/>
    </row>
    <row r="214" spans="1:8">
      <c r="G214" s="11"/>
    </row>
    <row r="215" spans="1:8">
      <c r="G215" s="11"/>
    </row>
    <row r="216" spans="1:8">
      <c r="G216" s="11"/>
    </row>
    <row r="217" spans="1:8">
      <c r="G217" s="15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 table 1 - Bacterial result</vt:lpstr>
      <vt:lpstr>Supp table 2 - Archaeal results</vt:lpstr>
      <vt:lpstr>Supp table 3 - 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amspear</cp:lastModifiedBy>
  <dcterms:created xsi:type="dcterms:W3CDTF">2009-01-30T10:57:58Z</dcterms:created>
  <dcterms:modified xsi:type="dcterms:W3CDTF">2009-05-13T12:40:38Z</dcterms:modified>
</cp:coreProperties>
</file>