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8"/>
  <workbookPr autoCompressPictures="0"/>
  <mc:AlternateContent xmlns:mc="http://schemas.openxmlformats.org/markup-compatibility/2006">
    <mc:Choice Requires="x15">
      <x15ac:absPath xmlns:x15ac="http://schemas.microsoft.com/office/spreadsheetml/2010/11/ac" url="/Users/EHG/Library/Mobile Documents/com~apple~CloudDocs/Documents/Work/LSHTM/Sanitweaks/"/>
    </mc:Choice>
  </mc:AlternateContent>
  <xr:revisionPtr revIDLastSave="59" documentId="8_{45735C10-1284-334C-B147-8D342BCCE1B4}" xr6:coauthVersionLast="47" xr6:coauthVersionMax="47" xr10:uidLastSave="{0163466F-943E-4369-984D-A8EF01537D46}"/>
  <bookViews>
    <workbookView xWindow="0" yWindow="500" windowWidth="20740" windowHeight="11160" tabRatio="534" firstSheet="1" activeTab="1" xr2:uid="{00000000-000D-0000-FFFF-FFFF00000000}"/>
  </bookViews>
  <sheets>
    <sheet name="survey" sheetId="1" r:id="rId1"/>
    <sheet name="choices" sheetId="2" r:id="rId2"/>
    <sheet name="settings" sheetId="3" r:id="rId3"/>
    <sheet name="help-survey" sheetId="7" r:id="rId4"/>
    <sheet name="help-choices" sheetId="5" r:id="rId5"/>
    <sheet name="help-settings" sheetId="6" r:id="rId6"/>
  </sheets>
  <definedNames>
    <definedName name="_xlnm._FilterDatabase" localSheetId="0" hidden="1">survey!$A$1:$W$10</definedName>
  </definedNames>
  <calcPr calcId="191028"/>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6" i="7" l="1"/>
  <c r="C2" i="3"/>
</calcChain>
</file>

<file path=xl/sharedStrings.xml><?xml version="1.0" encoding="utf-8"?>
<sst xmlns="http://schemas.openxmlformats.org/spreadsheetml/2006/main" count="2367" uniqueCount="1233">
  <si>
    <t>type</t>
  </si>
  <si>
    <t>name</t>
  </si>
  <si>
    <t>label</t>
  </si>
  <si>
    <t>hint</t>
  </si>
  <si>
    <t>default</t>
  </si>
  <si>
    <t>appearance</t>
  </si>
  <si>
    <t>constraint</t>
  </si>
  <si>
    <t>constraint message</t>
  </si>
  <si>
    <t>relevance</t>
  </si>
  <si>
    <t>disabled</t>
  </si>
  <si>
    <t>required</t>
  </si>
  <si>
    <t>required message</t>
  </si>
  <si>
    <t>read only</t>
  </si>
  <si>
    <t>calculation</t>
  </si>
  <si>
    <t>repeat_count</t>
  </si>
  <si>
    <t>media:image</t>
  </si>
  <si>
    <t>media:audio</t>
  </si>
  <si>
    <t>media:video</t>
  </si>
  <si>
    <t>choice_filter</t>
  </si>
  <si>
    <t>note</t>
  </si>
  <si>
    <t>response_note</t>
  </si>
  <si>
    <t>publishable</t>
  </si>
  <si>
    <t>minimum_seconds</t>
  </si>
  <si>
    <t>start</t>
  </si>
  <si>
    <t>starttime</t>
  </si>
  <si>
    <t/>
  </si>
  <si>
    <t>no</t>
  </si>
  <si>
    <t>end</t>
  </si>
  <si>
    <t>endtime</t>
  </si>
  <si>
    <t>deviceid</t>
  </si>
  <si>
    <t>phonenumber</t>
  </si>
  <si>
    <t>devicephonenum</t>
  </si>
  <si>
    <t>username</t>
  </si>
  <si>
    <t>calculate</t>
  </si>
  <si>
    <t>device_info</t>
  </si>
  <si>
    <t>device-info()</t>
  </si>
  <si>
    <t>duration</t>
  </si>
  <si>
    <t>duration()</t>
  </si>
  <si>
    <t>caseid</t>
  </si>
  <si>
    <t>intro</t>
  </si>
  <si>
    <t>&lt;p&gt;Controlled before-after study to evaluate the effectiveness of Oxfam&amp;rsquo;s SaniTweaks consultation process of improving the refugees users sanitation experience with communal sanitation facilities in refugee camps in the Gambella region of Ethiopia&lt;/p&gt;
&lt;p&gt;&amp;nbsp;&lt;/p&gt;
&lt;p&gt;This survey will take approximately &lt;strong&gt;60&lt;/strong&gt; minutes.&lt;/p&gt;</t>
  </si>
  <si>
    <t>begin group</t>
  </si>
  <si>
    <t>Pre-Survey-Questions</t>
  </si>
  <si>
    <t>Pre-Survey Questions</t>
  </si>
  <si>
    <t>field-list</t>
  </si>
  <si>
    <t>note_psq</t>
  </si>
  <si>
    <t>Pre-Survey Questions
Instructions: To be completed by the enumerator</t>
  </si>
  <si>
    <t>text</t>
  </si>
  <si>
    <t>PSQ-1</t>
  </si>
  <si>
    <t>Name of Enumerator</t>
  </si>
  <si>
    <t>yes</t>
  </si>
  <si>
    <t>datetime</t>
  </si>
  <si>
    <t>PSQ-2</t>
  </si>
  <si>
    <t>Start time of interview?</t>
  </si>
  <si>
    <t>end group</t>
  </si>
  <si>
    <t>select_one camp</t>
  </si>
  <si>
    <t>PSQ-3-1</t>
  </si>
  <si>
    <t>Select Camp?</t>
  </si>
  <si>
    <t>PSQ-3-3-1</t>
  </si>
  <si>
    <t>Other, please specify?</t>
  </si>
  <si>
    <t>selected(${PSQ-3-1}, 'other')</t>
  </si>
  <si>
    <t>select_one zone</t>
  </si>
  <si>
    <t>PSQ-3-2</t>
  </si>
  <si>
    <t>Select Zone?</t>
  </si>
  <si>
    <t>PSQ-3-1-1</t>
  </si>
  <si>
    <t>selected(${PSQ-3-2}, 'other')</t>
  </si>
  <si>
    <t>select_one block</t>
  </si>
  <si>
    <t>PSQ-3-3</t>
  </si>
  <si>
    <t>Select Block?</t>
  </si>
  <si>
    <t>PSQ-3-2-1</t>
  </si>
  <si>
    <t>selected(${PSQ-3-3}, 'other')</t>
  </si>
  <si>
    <t>PSQ-3-4</t>
  </si>
  <si>
    <t>Community?</t>
  </si>
  <si>
    <t>geopoint</t>
  </si>
  <si>
    <t>PSQ-4</t>
  </si>
  <si>
    <t>Record GPS?</t>
  </si>
  <si>
    <t>eligibility_consent_group</t>
  </si>
  <si>
    <t>Eligibility and Consenting Process</t>
  </si>
  <si>
    <t>select_one yesno</t>
  </si>
  <si>
    <t>A1_01</t>
  </si>
  <si>
    <t>Is the participant at 18 years of age or over?</t>
  </si>
  <si>
    <t>select_one yesno2</t>
  </si>
  <si>
    <t>A1_02</t>
  </si>
  <si>
    <t>I would like to take some time to explain the research that we are carrying out in this study about sanitation. 
At the end of my explanation, you can decide whether you would like to participate and continue with answering specific questions for the study. Before we begin, do you have any questions?
Read Consent Form
Are you willing to participate in the study?</t>
  </si>
  <si>
    <t>consent</t>
  </si>
  <si>
    <t>Consent Group</t>
  </si>
  <si>
    <t>selected(${A1_01}, '1') and selected(${A1_02}, 'yes')</t>
  </si>
  <si>
    <t>demographic_group</t>
  </si>
  <si>
    <t>Demographic Characteristics</t>
  </si>
  <si>
    <t>note_1</t>
  </si>
  <si>
    <t>Now I will begin our interview by asking you some personal questions about you and your household. Where you feel uncomfortable, please let me know.</t>
  </si>
  <si>
    <t>integer</t>
  </si>
  <si>
    <t>A1_03</t>
  </si>
  <si>
    <t>How old are you? (Years)</t>
  </si>
  <si>
    <t>select_one gender</t>
  </si>
  <si>
    <t>A1_04</t>
  </si>
  <si>
    <t>Gender of the respondent</t>
  </si>
  <si>
    <t>A1_04_1</t>
  </si>
  <si>
    <t>${A1_04}='other'</t>
  </si>
  <si>
    <t>decimal</t>
  </si>
  <si>
    <t>A1_05</t>
  </si>
  <si>
    <t>How long have you lived in your current home (in years)?</t>
  </si>
  <si>
    <t>select_one education</t>
  </si>
  <si>
    <t>A1_06</t>
  </si>
  <si>
    <t>What is your highest level of education received?</t>
  </si>
  <si>
    <t>A1_06_1</t>
  </si>
  <si>
    <t>${A1_06}='other'</t>
  </si>
  <si>
    <t>select_one marital</t>
  </si>
  <si>
    <t>A1_07</t>
  </si>
  <si>
    <t>What is your marital status?</t>
  </si>
  <si>
    <t>A1_07_1</t>
  </si>
  <si>
    <t>${A1_07}='other'</t>
  </si>
  <si>
    <t>A1_08</t>
  </si>
  <si>
    <t>&lt;p&gt;Is there one or more children &amp;lt;5 years in your household?&lt;/p&gt;
&lt;p&gt;(How many?)&lt;/p&gt;</t>
  </si>
  <si>
    <t>A1_09</t>
  </si>
  <si>
    <t>&lt;p&gt;Is there one or more elderly in your household?&lt;/p&gt;
&lt;p&gt;(How many?)&lt;/p&gt;</t>
  </si>
  <si>
    <t>A1_10</t>
  </si>
  <si>
    <t>&lt;p&gt;Is there one or more disabled person(s) in your household?&lt;/p&gt;
&lt;p&gt;(How many?)&lt;/p&gt;</t>
  </si>
  <si>
    <t>select_one watersource</t>
  </si>
  <si>
    <t>A1_11</t>
  </si>
  <si>
    <t>What is your MAIN source (i.e. their main collection point) of drinking water for members of your household?</t>
  </si>
  <si>
    <t>A1_11_1</t>
  </si>
  <si>
    <t>${A1_11}='other'</t>
  </si>
  <si>
    <t>select_one waterlocation</t>
  </si>
  <si>
    <t>A1_12</t>
  </si>
  <si>
    <t>Where is the drinking water collected from?</t>
  </si>
  <si>
    <t>A1_12_1</t>
  </si>
  <si>
    <t>${A1_12}='other'</t>
  </si>
  <si>
    <t>select_one distance</t>
  </si>
  <si>
    <t>A1_13</t>
  </si>
  <si>
    <t>&lt;p&gt;How long does it take to go there, get water, and come back?&lt;/p&gt;</t>
  </si>
  <si>
    <t>A1_13_1</t>
  </si>
  <si>
    <t>${A1_13}='other'</t>
  </si>
  <si>
    <t>A1_14</t>
  </si>
  <si>
    <t>What your MAIN source (i.e. their main collection point) of domestic water used by your household for other purposes such as cooking, bathing, laundry and handwashing?</t>
  </si>
  <si>
    <t>A1_14_1</t>
  </si>
  <si>
    <t>${A1_14}='other'</t>
  </si>
  <si>
    <t>A1_15</t>
  </si>
  <si>
    <t>Where is the domestic water collected from?</t>
  </si>
  <si>
    <t>A1_15_1</t>
  </si>
  <si>
    <t>${A1_15}='other'</t>
  </si>
  <si>
    <t>A1_16</t>
  </si>
  <si>
    <t>&lt;p&gt;How long does it take to go there, get water, and come back?&amp;nbsp;&lt;/p&gt;</t>
  </si>
  <si>
    <t>A1_16_1</t>
  </si>
  <si>
    <t>${A1_16}='other'</t>
  </si>
  <si>
    <t>A1_17</t>
  </si>
  <si>
    <t>Do you consider you community (refugee camp) clean?</t>
  </si>
  <si>
    <t>select_one yesno6</t>
  </si>
  <si>
    <t>A1_18</t>
  </si>
  <si>
    <t>Do you consider your community (refugee camp) safe to walk around during the day?</t>
  </si>
  <si>
    <t>A1_19</t>
  </si>
  <si>
    <t>Do you consider your community (refugee camp) safe to walk around during the night?</t>
  </si>
  <si>
    <t>A1_20</t>
  </si>
  <si>
    <t>What's the most important thing you feel the humanitarian response should prioritise and work on in this community?</t>
  </si>
  <si>
    <t>part2_group</t>
  </si>
  <si>
    <t>Sanitation Quality Group</t>
  </si>
  <si>
    <t>part2-intro</t>
  </si>
  <si>
    <t>Part 2: Objective Sanitation Quality
Now, we will ask you some questions about sanitation. Sanitation generally refers to the provision of facilities for the safe contaimment and disposal of human urine and faeces.</t>
  </si>
  <si>
    <t>B2_01</t>
  </si>
  <si>
    <t>Is there functioning toilet that you and your household uses?</t>
  </si>
  <si>
    <t>select_multiple reason_not_use_toilet</t>
  </si>
  <si>
    <t>B2_02</t>
  </si>
  <si>
    <t>Why are you not using a toilet?</t>
  </si>
  <si>
    <t>selected(${B2_01}, '0')</t>
  </si>
  <si>
    <t>B2_02_1</t>
  </si>
  <si>
    <t>${B2_02}='other'</t>
  </si>
  <si>
    <t>select_one toilettype</t>
  </si>
  <si>
    <t>B2_03</t>
  </si>
  <si>
    <t>What kind of toilet facility do members of your household ususally use?</t>
  </si>
  <si>
    <t>selected(${B2_01}, '1')</t>
  </si>
  <si>
    <t>B2_03_3</t>
  </si>
  <si>
    <t>If Other, please specify?</t>
  </si>
  <si>
    <t>${B2_03}='other'</t>
  </si>
  <si>
    <t>select_one toiletlocation</t>
  </si>
  <si>
    <t>B2_04</t>
  </si>
  <si>
    <t>Observe where the toilet is located?</t>
  </si>
  <si>
    <t>${B2_01}='1'</t>
  </si>
  <si>
    <t>B2_04_1</t>
  </si>
  <si>
    <t>${B2_04}='other'</t>
  </si>
  <si>
    <t>image</t>
  </si>
  <si>
    <t>B2_05</t>
  </si>
  <si>
    <t>Take a photo of the sanitation facility used (only take this after when the participant has provided their consent to take part in the study, and ensure you show the photograph(s) taken.</t>
  </si>
  <si>
    <t>B2_06</t>
  </si>
  <si>
    <t>&lt;p&gt;How long does it take to walk to the toilet? (verify during observation)&lt;/p&gt;
&lt;p&gt;(How many minutes?)&lt;/p&gt;</t>
  </si>
  <si>
    <t>B2_07</t>
  </si>
  <si>
    <t>Is this the main toilet facility you and your household members use?</t>
  </si>
  <si>
    <t>B2_08</t>
  </si>
  <si>
    <t>Do you share this toilet facility with other households?</t>
  </si>
  <si>
    <t>B2_09</t>
  </si>
  <si>
    <t>How many households (including yours) share this same toilet?</t>
  </si>
  <si>
    <t>selected(${B2_08}, '1')</t>
  </si>
  <si>
    <t>B2_10</t>
  </si>
  <si>
    <t>Can anyone in the community (passersby) use this toilet?</t>
  </si>
  <si>
    <t>select_multiple toilet_item</t>
  </si>
  <si>
    <t>B2_11</t>
  </si>
  <si>
    <t>What is important to you when designing and using a latrine - what features and experience do you like and expect?
NOTE: Don’t prompt them with the answers – but rather select the multiple answers when they raise them</t>
  </si>
  <si>
    <t>B2_11_1</t>
  </si>
  <si>
    <t>selected(${B2_11}, 'other')</t>
  </si>
  <si>
    <t>B2_12</t>
  </si>
  <si>
    <t>Are you able to observe the toilet?</t>
  </si>
  <si>
    <t>obs-toilet</t>
  </si>
  <si>
    <t>Toilet Obervation Group</t>
  </si>
  <si>
    <t>${B2_12}='1'</t>
  </si>
  <si>
    <t>B2_13</t>
  </si>
  <si>
    <t>Observe: Does the toilet have solid walls, without gaps or tears?</t>
  </si>
  <si>
    <t>select_multiple walltype</t>
  </si>
  <si>
    <t>B2_14</t>
  </si>
  <si>
    <t>Observe: What type of material is used for the walls?</t>
  </si>
  <si>
    <t>B2_14_1</t>
  </si>
  <si>
    <t>${B2_14}='other'</t>
  </si>
  <si>
    <t>B2_15</t>
  </si>
  <si>
    <t>Observe: Does the toilet have a solid roof?</t>
  </si>
  <si>
    <t>B2_15_1</t>
  </si>
  <si>
    <t>${B2_15}='other'</t>
  </si>
  <si>
    <t>select_multiple rooftype</t>
  </si>
  <si>
    <t>B2_16</t>
  </si>
  <si>
    <t>Observe: What type of material is used for the roof?</t>
  </si>
  <si>
    <t>B2_16_1</t>
  </si>
  <si>
    <t>${B2_16}='other'</t>
  </si>
  <si>
    <t>B2_17</t>
  </si>
  <si>
    <t>Observe: Does the toilet have a solid door?</t>
  </si>
  <si>
    <t>select_multiple doortype</t>
  </si>
  <si>
    <t>B2_18</t>
  </si>
  <si>
    <t>Observe: What type of material is used for the door?</t>
  </si>
  <si>
    <t>B2_18_1</t>
  </si>
  <si>
    <t>${B2_18}='other'</t>
  </si>
  <si>
    <t>B2_19</t>
  </si>
  <si>
    <t>Question: Is there a lock present on the inside of the door?</t>
  </si>
  <si>
    <t>B2_20</t>
  </si>
  <si>
    <t>Observe: Is there a lock present on the outside of the door?</t>
  </si>
  <si>
    <t>select_one cover-seal</t>
  </si>
  <si>
    <t>B2_21</t>
  </si>
  <si>
    <t>Observe: Are the locks functional (inside and outside)?</t>
  </si>
  <si>
    <t>selected(${B2_19}, '1')</t>
  </si>
  <si>
    <t>select_one yesno3</t>
  </si>
  <si>
    <t>B2_22</t>
  </si>
  <si>
    <t>Observe: Is there a place for handwashing near the toilet?</t>
  </si>
  <si>
    <t>hw_facility_group</t>
  </si>
  <si>
    <t>Hand Washing Facility</t>
  </si>
  <si>
    <t>selected(${B2_22}, 'yes')</t>
  </si>
  <si>
    <t>select_one hw_type</t>
  </si>
  <si>
    <t>B2_23</t>
  </si>
  <si>
    <t>Observe: What type of handwashing infrastructure is present near the toilet?</t>
  </si>
  <si>
    <t>${B2_22}='yes'</t>
  </si>
  <si>
    <t>B2_23_1</t>
  </si>
  <si>
    <t>selected(${B2_23}, 'other')</t>
  </si>
  <si>
    <t>B2_24</t>
  </si>
  <si>
    <t>Observe: Is there a soap agent present at the handwashing place?</t>
  </si>
  <si>
    <t>select_one soap_agent</t>
  </si>
  <si>
    <t>B2_25</t>
  </si>
  <si>
    <t>Observe: What type of soap agents are present at time of observation?</t>
  </si>
  <si>
    <t>${B2_24}='yes'</t>
  </si>
  <si>
    <t>B2_25_1</t>
  </si>
  <si>
    <t>${B2_25}='other'</t>
  </si>
  <si>
    <t>B2_26</t>
  </si>
  <si>
    <t>Observe: Is there water present at the handwashing place?</t>
  </si>
  <si>
    <t>select_multiple toilet_features</t>
  </si>
  <si>
    <t>B2_27</t>
  </si>
  <si>
    <t>Observe: What toilet features make it accessible for all intended users?</t>
  </si>
  <si>
    <t>B2_27_1</t>
  </si>
  <si>
    <t>selected(${B2_27}, 'other')</t>
  </si>
  <si>
    <t>select_multiple anal_cleansing</t>
  </si>
  <si>
    <t>B2_28</t>
  </si>
  <si>
    <t>Observe: What type of anal cleansing materials do you see available inside the toilet?</t>
  </si>
  <si>
    <t>B2_28_1</t>
  </si>
  <si>
    <t>${B2_28}='other'</t>
  </si>
  <si>
    <t>select_multiple toilet_slab_mat</t>
  </si>
  <si>
    <t>B2_29</t>
  </si>
  <si>
    <t>Observe: What is the main material used for the toilet slab</t>
  </si>
  <si>
    <t>B2_29_1</t>
  </si>
  <si>
    <t>${B2_29}='other'</t>
  </si>
  <si>
    <t>select_multiple toilet_slab_cleanliness</t>
  </si>
  <si>
    <t>B2_30</t>
  </si>
  <si>
    <t>Observe: How clean is the toilet slab?</t>
  </si>
  <si>
    <t>B2_30_1</t>
  </si>
  <si>
    <t>${B2_30}='other'</t>
  </si>
  <si>
    <t>select_multiple smell_reduction</t>
  </si>
  <si>
    <t>B2_31</t>
  </si>
  <si>
    <t>Observe: What type of smell-reduction system is in place? 
(Choose all that apply)</t>
  </si>
  <si>
    <t>B2_31_1</t>
  </si>
  <si>
    <t>${B2_31}='other'</t>
  </si>
  <si>
    <t>B2_33</t>
  </si>
  <si>
    <t>Is there a rota system/cleaning programme for cleaning the toilet?</t>
  </si>
  <si>
    <t>select_one frequency</t>
  </si>
  <si>
    <t>B2_34</t>
  </si>
  <si>
    <t>How often is the toilet cleaned?</t>
  </si>
  <si>
    <t>selected(${B2_33}, 'yes')</t>
  </si>
  <si>
    <t>select_one yesno4</t>
  </si>
  <si>
    <t>B2_35</t>
  </si>
  <si>
    <t>Is anyone in your household prevented from accessing the toilet due to physical or social exclusion (e.g., not suitable for children, too small for wheelchair, only step access)?</t>
  </si>
  <si>
    <t>select_multiple Excluded</t>
  </si>
  <si>
    <t>excluded</t>
  </si>
  <si>
    <t>Who is excluded from using the toilet?</t>
  </si>
  <si>
    <t>selected(${B2_35}, 'yes')</t>
  </si>
  <si>
    <t>select_one toilet_use</t>
  </si>
  <si>
    <t>B2_37</t>
  </si>
  <si>
    <t>Do you use this toilet during the night?</t>
  </si>
  <si>
    <t>select_multiple lightsource</t>
  </si>
  <si>
    <t>lightsource</t>
  </si>
  <si>
    <t>If you were to go at night, what source(s) of light do you use to access the latrine and/or open defecation area?</t>
  </si>
  <si>
    <t>select_one portion</t>
  </si>
  <si>
    <t>B2_36</t>
  </si>
  <si>
    <t>Where do you mostly dispose your children's faeces under the age of five?</t>
  </si>
  <si>
    <t>select_one toilet_od_screen</t>
  </si>
  <si>
    <t>screening_question</t>
  </si>
  <si>
    <t>The last time you defecated, where did you defecate?</t>
  </si>
  <si>
    <t>opening_note</t>
  </si>
  <si>
    <t>Now, let’s talk about your experiences while carrying out your sanitation practices here in the camp. I am interested in how often you experienced the things in the questions in the the last time you used the toilet, but also your overall experience whilst living in the camp. So, please respond with: always, sometimes, or never.”</t>
  </si>
  <si>
    <t>part3_group</t>
  </si>
  <si>
    <t>Part 3 SanQoL Questions – Toilet User</t>
  </si>
  <si>
    <t>${screening_question}='1'</t>
  </si>
  <si>
    <t>note_toilet_user</t>
  </si>
  <si>
    <t>Part 3 SanQoL Questions – Toilet User  (if person does use a toilet)</t>
  </si>
  <si>
    <t>select_one frequency2</t>
  </si>
  <si>
    <t>C3_01_Disgust</t>
  </si>
  <si>
    <t>1.How often do you feel disgusted when using the toilet?</t>
  </si>
  <si>
    <t>C3_02_Health</t>
  </si>
  <si>
    <t>2. How often do you worry that the toilet spreads disease?</t>
  </si>
  <si>
    <t>C3_03_Privacy</t>
  </si>
  <si>
    <t>3. How often do you worry about being seen while using the toilet?</t>
  </si>
  <si>
    <t>C3_04_Shame</t>
  </si>
  <si>
    <t>4. How often do you feel ashamed about using the toilet?</t>
  </si>
  <si>
    <t>C3_05_Safety</t>
  </si>
  <si>
    <t>5. How often do you feel unsafe using the toilet?</t>
  </si>
  <si>
    <t>C3_06_Convenience</t>
  </si>
  <si>
    <t>6. How often do worry about accessing the toilet quickly and conveniently when needed?</t>
  </si>
  <si>
    <t>SanQoL Questions</t>
  </si>
  <si>
    <t>part4_group</t>
  </si>
  <si>
    <t>Part 4  - SanQol Question - Open Defecation</t>
  </si>
  <si>
    <t>selected(${screening_question}, '2') or selected(${screening_question}, '3')</t>
  </si>
  <si>
    <t>note_OD1</t>
  </si>
  <si>
    <t>Part 4 SanQoL Questions – Open Defecation (if person does not use a toilet)</t>
  </si>
  <si>
    <t>note_OD2</t>
  </si>
  <si>
    <t>I will now ask you questions about open defecation. I know these questions are sensitive and I want to remind you that your answers are completely confidential.</t>
  </si>
  <si>
    <t>D4_01</t>
  </si>
  <si>
    <t>To your knowledge, do others in your community practice open defecation</t>
  </si>
  <si>
    <t>select_multiple od_reason</t>
  </si>
  <si>
    <t>D4_02</t>
  </si>
  <si>
    <t>Which of the following are reasons you might choose to defecate in the open rather than a toilet? Select all that applies to you</t>
  </si>
  <si>
    <t>D4_02_1</t>
  </si>
  <si>
    <t>${D4_02}='other'</t>
  </si>
  <si>
    <t>D4_04</t>
  </si>
  <si>
    <t>&lt;p&gt;On average, how long does it take you to walk to an open defecation site, return visit?&lt;/p&gt;
&lt;p&gt;(How many minutes?)&lt;/p&gt;</t>
  </si>
  <si>
    <t>select_one time</t>
  </si>
  <si>
    <t>D4_05</t>
  </si>
  <si>
    <t>What time of day do you normally practice open defecation?</t>
  </si>
  <si>
    <t>select_one od_location</t>
  </si>
  <si>
    <t>D4_06</t>
  </si>
  <si>
    <t>Describe the location you usually visit for open defecation:</t>
  </si>
  <si>
    <t>D4_06_1</t>
  </si>
  <si>
    <t>${D4_06}='other'</t>
  </si>
  <si>
    <t>D4_07_Disgust</t>
  </si>
  <si>
    <t>How often do you feel disgusted when practicing open defecation?</t>
  </si>
  <si>
    <t>D4_08_Health</t>
  </si>
  <si>
    <t>How often do you worry that practicing open defecation spreads diseases?</t>
  </si>
  <si>
    <t>D4_09_Privacy</t>
  </si>
  <si>
    <t>How often do you worry about being seen while practicing open defecation?</t>
  </si>
  <si>
    <t>D4_10_Shame</t>
  </si>
  <si>
    <t>How often do you feel ashamed about practicing open defecation?</t>
  </si>
  <si>
    <t>D4_11_Safety</t>
  </si>
  <si>
    <t>How often do you feel unsafe while practicing open defecation?</t>
  </si>
  <si>
    <t>D4_12_Convenience</t>
  </si>
  <si>
    <t>How often do worry about accessing the open defecation area quickly and conveniently when needed?</t>
  </si>
  <si>
    <t>part6_group</t>
  </si>
  <si>
    <t>Part 6:  Desired Improvements</t>
  </si>
  <si>
    <t>note_part6</t>
  </si>
  <si>
    <t>&lt;p&gt;Part 6: Desired Improvements&lt;/p&gt;</t>
  </si>
  <si>
    <t>select_multiple desired_list</t>
  </si>
  <si>
    <t>F6_01</t>
  </si>
  <si>
    <t>What would you most like to change about the sanitation facility that you use most?</t>
  </si>
  <si>
    <t>F6_01_1</t>
  </si>
  <si>
    <t>selected(${F6_01}, 'other')</t>
  </si>
  <si>
    <t>select_one yesno7</t>
  </si>
  <si>
    <t>F6_02</t>
  </si>
  <si>
    <t>[if the respondent mostly practices open defecation] Would you be interested in using a toilet if made available?</t>
  </si>
  <si>
    <t>F6_02_1</t>
  </si>
  <si>
    <t>${F6_02}='other'</t>
  </si>
  <si>
    <t>Now, we have come to the end of the interview. Thank you very much for your time. Do you have any questions?</t>
  </si>
  <si>
    <t>enumerator_notes</t>
  </si>
  <si>
    <t>Enumerator, please note if any other remarks you would like to highlight based on the context and respondents answers</t>
  </si>
  <si>
    <t>end-note</t>
  </si>
  <si>
    <t>Thank you for your time and consideration. Enjoy the rest of your day!</t>
  </si>
  <si>
    <t>list_name</t>
  </si>
  <si>
    <t>value</t>
  </si>
  <si>
    <t>filter</t>
  </si>
  <si>
    <t>yesno</t>
  </si>
  <si>
    <t>1</t>
  </si>
  <si>
    <t>Yes</t>
  </si>
  <si>
    <t>0</t>
  </si>
  <si>
    <t>No</t>
  </si>
  <si>
    <t>camp</t>
  </si>
  <si>
    <t>Nguenyyiel</t>
  </si>
  <si>
    <t>Okugo</t>
  </si>
  <si>
    <t>Pugnido</t>
  </si>
  <si>
    <t>Pugnido_II</t>
  </si>
  <si>
    <t>Pugnido II</t>
  </si>
  <si>
    <t>Jewi</t>
  </si>
  <si>
    <t>Kule</t>
  </si>
  <si>
    <t>Tierkidi</t>
  </si>
  <si>
    <t>Akula</t>
  </si>
  <si>
    <t>other</t>
  </si>
  <si>
    <t>Other Location</t>
  </si>
  <si>
    <t>zone</t>
  </si>
  <si>
    <t>Zone_A</t>
  </si>
  <si>
    <t>Zone A</t>
  </si>
  <si>
    <t>Zone_B</t>
  </si>
  <si>
    <t>Zone B</t>
  </si>
  <si>
    <t>Zone_C</t>
  </si>
  <si>
    <t>Zone C</t>
  </si>
  <si>
    <t>Zone_D</t>
  </si>
  <si>
    <t>Zone D</t>
  </si>
  <si>
    <t>Zone_E</t>
  </si>
  <si>
    <t>Zone E</t>
  </si>
  <si>
    <t>Zone_F</t>
  </si>
  <si>
    <t>Zone F</t>
  </si>
  <si>
    <t>Zone_G</t>
  </si>
  <si>
    <t>Zone G</t>
  </si>
  <si>
    <t>Zone_H</t>
  </si>
  <si>
    <t>Zone H</t>
  </si>
  <si>
    <t>Agnuak_Village</t>
  </si>
  <si>
    <t>Agnuak Village</t>
  </si>
  <si>
    <t>Nuer_Site_(New)</t>
  </si>
  <si>
    <t>Nuer Site (New)</t>
  </si>
  <si>
    <t>Nuer_Site_(Old)_Village</t>
  </si>
  <si>
    <t>Nuer Site (Old) Village</t>
  </si>
  <si>
    <t>Other Zone</t>
  </si>
  <si>
    <t>block</t>
  </si>
  <si>
    <t>Block_1</t>
  </si>
  <si>
    <t>Block 1</t>
  </si>
  <si>
    <t>Block_2</t>
  </si>
  <si>
    <t>Block 2</t>
  </si>
  <si>
    <t>Block_3</t>
  </si>
  <si>
    <t>Block 3</t>
  </si>
  <si>
    <t>Block_4</t>
  </si>
  <si>
    <t>Block 4</t>
  </si>
  <si>
    <t>Block_5</t>
  </si>
  <si>
    <t>Block 5</t>
  </si>
  <si>
    <t>Block_6</t>
  </si>
  <si>
    <t>Block 6</t>
  </si>
  <si>
    <t>Block_7</t>
  </si>
  <si>
    <t>Block 7</t>
  </si>
  <si>
    <t>Block_8</t>
  </si>
  <si>
    <t>Block 8</t>
  </si>
  <si>
    <t>Block_9</t>
  </si>
  <si>
    <t>Block 9</t>
  </si>
  <si>
    <t>Block_10</t>
  </si>
  <si>
    <t>Block 10</t>
  </si>
  <si>
    <t>Block_11</t>
  </si>
  <si>
    <t>Block 11</t>
  </si>
  <si>
    <t>Block_12</t>
  </si>
  <si>
    <t>Block 12</t>
  </si>
  <si>
    <t>Block_13</t>
  </si>
  <si>
    <t>Block 13</t>
  </si>
  <si>
    <t>Block_14</t>
  </si>
  <si>
    <t>Block 14</t>
  </si>
  <si>
    <t>Block_15</t>
  </si>
  <si>
    <t>Block 15</t>
  </si>
  <si>
    <t>Block_16</t>
  </si>
  <si>
    <t>Block 16</t>
  </si>
  <si>
    <t>Block_17</t>
  </si>
  <si>
    <t>Block 17</t>
  </si>
  <si>
    <t>Block_18</t>
  </si>
  <si>
    <t>Block 18</t>
  </si>
  <si>
    <t>Block_19</t>
  </si>
  <si>
    <t>Block 19</t>
  </si>
  <si>
    <t>Block_20</t>
  </si>
  <si>
    <t>Block 20</t>
  </si>
  <si>
    <t>Block_21</t>
  </si>
  <si>
    <t>Block 21</t>
  </si>
  <si>
    <t>Block_22</t>
  </si>
  <si>
    <t>Block 22</t>
  </si>
  <si>
    <t>Block_23</t>
  </si>
  <si>
    <t>Block 23</t>
  </si>
  <si>
    <t>Block_24</t>
  </si>
  <si>
    <t>Block 24</t>
  </si>
  <si>
    <t>Block_25</t>
  </si>
  <si>
    <t>Block 25</t>
  </si>
  <si>
    <t>Block_26</t>
  </si>
  <si>
    <t>Block 26</t>
  </si>
  <si>
    <t>Block_27</t>
  </si>
  <si>
    <t>Block 27</t>
  </si>
  <si>
    <t>Block_28</t>
  </si>
  <si>
    <t>Block 28</t>
  </si>
  <si>
    <t>Block_29</t>
  </si>
  <si>
    <t>Block 29</t>
  </si>
  <si>
    <t>Block_30</t>
  </si>
  <si>
    <t>Block 30</t>
  </si>
  <si>
    <t>Other Block</t>
  </si>
  <si>
    <t>yesno2</t>
  </si>
  <si>
    <t>later_date</t>
  </si>
  <si>
    <t>Yes, though at a later date</t>
  </si>
  <si>
    <t>none</t>
  </si>
  <si>
    <t>yesno3</t>
  </si>
  <si>
    <t>don’t_know</t>
  </si>
  <si>
    <t>Don't know</t>
  </si>
  <si>
    <t>yesno4</t>
  </si>
  <si>
    <t>refuse_to_answer</t>
  </si>
  <si>
    <t>Refuse to answer</t>
  </si>
  <si>
    <t>yesno5</t>
  </si>
  <si>
    <t>Other: __________</t>
  </si>
  <si>
    <t>Don’t know</t>
  </si>
  <si>
    <t>yesno6</t>
  </si>
  <si>
    <t>sometimes</t>
  </si>
  <si>
    <t>Sometimes</t>
  </si>
  <si>
    <t>gender</t>
  </si>
  <si>
    <t>male</t>
  </si>
  <si>
    <t>Male</t>
  </si>
  <si>
    <t>female</t>
  </si>
  <si>
    <t>Female</t>
  </si>
  <si>
    <t>Other (specify)</t>
  </si>
  <si>
    <t>education</t>
  </si>
  <si>
    <t>None</t>
  </si>
  <si>
    <t>first_primary</t>
  </si>
  <si>
    <t>1-4 1st primary</t>
  </si>
  <si>
    <t>second_primary</t>
  </si>
  <si>
    <t>5-8 2nd primary</t>
  </si>
  <si>
    <t>secondary</t>
  </si>
  <si>
    <t>9-10 secondary</t>
  </si>
  <si>
    <t>preparatory</t>
  </si>
  <si>
    <t>11-12 preparatory</t>
  </si>
  <si>
    <t>diploma_vocational</t>
  </si>
  <si>
    <t>Diploma TVET  (e.g. vocational, tailoring, masonry)</t>
  </si>
  <si>
    <t>college_university</t>
  </si>
  <si>
    <t>College/University</t>
  </si>
  <si>
    <t>refuse_answer</t>
  </si>
  <si>
    <t>Don’t Know</t>
  </si>
  <si>
    <t>marital</t>
  </si>
  <si>
    <t>single</t>
  </si>
  <si>
    <t>Single</t>
  </si>
  <si>
    <t>married</t>
  </si>
  <si>
    <t>Married</t>
  </si>
  <si>
    <t>widowed</t>
  </si>
  <si>
    <t>Widowed</t>
  </si>
  <si>
    <t>divorced_separated</t>
  </si>
  <si>
    <t>Divorced/separated</t>
  </si>
  <si>
    <t>watersource</t>
  </si>
  <si>
    <t>public_tap_stand</t>
  </si>
  <si>
    <t>Public tap stand</t>
  </si>
  <si>
    <t>borehole_with_handpump</t>
  </si>
  <si>
    <t>Borehole with handpump</t>
  </si>
  <si>
    <t>protected_dug_well</t>
  </si>
  <si>
    <t>Protected Dug Well</t>
  </si>
  <si>
    <t>unprotected_dug_well</t>
  </si>
  <si>
    <t>Unprotected Dug Well</t>
  </si>
  <si>
    <t>rainwater</t>
  </si>
  <si>
    <t>Rainwater</t>
  </si>
  <si>
    <t>river_stream</t>
  </si>
  <si>
    <t>River/Stream</t>
  </si>
  <si>
    <t>bottled_water</t>
  </si>
  <si>
    <t>Bottled water</t>
  </si>
  <si>
    <t>Other: _____</t>
  </si>
  <si>
    <t>waterlocation</t>
  </si>
  <si>
    <t>in_own_compound</t>
  </si>
  <si>
    <t>In own compound</t>
  </si>
  <si>
    <t>neighbor’s_compound</t>
  </si>
  <si>
    <t>Neighbor’s compound</t>
  </si>
  <si>
    <t>public_space_within_the_commun</t>
  </si>
  <si>
    <t>Public space within the community</t>
  </si>
  <si>
    <t>Other:____</t>
  </si>
  <si>
    <t>distance</t>
  </si>
  <si>
    <t>water_on_premises</t>
  </si>
  <si>
    <t>Water on premises (includes neighbor)</t>
  </si>
  <si>
    <t>30_minutes_or_less</t>
  </si>
  <si>
    <t>30 minutes or less</t>
  </si>
  <si>
    <t>more_than_30_minutes</t>
  </si>
  <si>
    <t>More than 30 minutes</t>
  </si>
  <si>
    <t>Other:______</t>
  </si>
  <si>
    <t>reason_not_use_toilet</t>
  </si>
  <si>
    <t>uddt_avail_but_no_walls</t>
  </si>
  <si>
    <t>UDDT present, but no superstructure</t>
  </si>
  <si>
    <t>uttd_avail_but_pit_is_full</t>
  </si>
  <si>
    <t>UTTD present, but pit is full</t>
  </si>
  <si>
    <t>uddt_avail_vault_broken</t>
  </si>
  <si>
    <t>UDDT present, but black metal vault chamber is damaged/broken</t>
  </si>
  <si>
    <t>uddt_avail_but_urinearea_broken</t>
  </si>
  <si>
    <t>UDDT present, but urine area blocked/broken</t>
  </si>
  <si>
    <t>uddt_present_broken_slab</t>
  </si>
  <si>
    <t>UDDT present, but slab broken</t>
  </si>
  <si>
    <t>pitlatrine_avail_but_no_walls</t>
  </si>
  <si>
    <t>Pit latrine present, but no superstructure</t>
  </si>
  <si>
    <t>pitlatrine_avail_pit_is_full</t>
  </si>
  <si>
    <t>Pit latrine present, but pit is full</t>
  </si>
  <si>
    <t>pitlatrine_avail_brokenslab</t>
  </si>
  <si>
    <t>Pit latrine present, but slab broken</t>
  </si>
  <si>
    <t>repurposed_as_shower</t>
  </si>
  <si>
    <t>Latrine (UDDT/pit latrine) is now used as a shower</t>
  </si>
  <si>
    <t>cannot_afford_toilet</t>
  </si>
  <si>
    <t>Cannot afford toilet</t>
  </si>
  <si>
    <t>unable_to_build</t>
  </si>
  <si>
    <t>Unable to build household toilet here</t>
  </si>
  <si>
    <t>not_important_to_me</t>
  </si>
  <si>
    <t>It is not important to me</t>
  </si>
  <si>
    <t>other_specify</t>
  </si>
  <si>
    <t>toilettype</t>
  </si>
  <si>
    <t>pit_latrine</t>
  </si>
  <si>
    <t>Pit Latrine</t>
  </si>
  <si>
    <t>uddt</t>
  </si>
  <si>
    <t>UDDT</t>
  </si>
  <si>
    <t>bucket_toilet</t>
  </si>
  <si>
    <t>Bucket toilet</t>
  </si>
  <si>
    <t>trench_emergency_latrine</t>
  </si>
  <si>
    <t>Trench emergency latrine</t>
  </si>
  <si>
    <t>accessible_latrine</t>
  </si>
  <si>
    <t>Accessible latrine</t>
  </si>
  <si>
    <t>od</t>
  </si>
  <si>
    <t>No facility – Open Defecation</t>
  </si>
  <si>
    <t>Other: ______</t>
  </si>
  <si>
    <t>toiletlocation</t>
  </si>
  <si>
    <t>public_communal_area</t>
  </si>
  <si>
    <t>Open refugee public/communal area</t>
  </si>
  <si>
    <t>outside_compound</t>
  </si>
  <si>
    <t>Nearby, outside within neighbours compound</t>
  </si>
  <si>
    <t>within_compound</t>
  </si>
  <si>
    <t>Within compound</t>
  </si>
  <si>
    <t>toilet_item</t>
  </si>
  <si>
    <t>siting</t>
  </si>
  <si>
    <t>Siting</t>
  </si>
  <si>
    <t>ease_of_access_(path)</t>
  </si>
  <si>
    <t>Ease of access (path)</t>
  </si>
  <si>
    <t>ease_of_use__(height,_handrail</t>
  </si>
  <si>
    <t>Ease of use  (height, handrails)</t>
  </si>
  <si>
    <t>lighting</t>
  </si>
  <si>
    <t>Lighting</t>
  </si>
  <si>
    <t>lock_inside</t>
  </si>
  <si>
    <t>Lock inside</t>
  </si>
  <si>
    <t>lock_outside</t>
  </si>
  <si>
    <t>Lock outside</t>
  </si>
  <si>
    <t>gender_segregation</t>
  </si>
  <si>
    <t>Gender segregation</t>
  </si>
  <si>
    <t>wall_height</t>
  </si>
  <si>
    <t>Wall height</t>
  </si>
  <si>
    <t>wall_material</t>
  </si>
  <si>
    <t>Wall material</t>
  </si>
  <si>
    <t>roof</t>
  </si>
  <si>
    <t>Roof</t>
  </si>
  <si>
    <t>privacy_screen</t>
  </si>
  <si>
    <t>Privacy screen</t>
  </si>
  <si>
    <t>place_to_hang_personal_possess</t>
  </si>
  <si>
    <t>Place to hang personal possessions</t>
  </si>
  <si>
    <t>water_supply</t>
  </si>
  <si>
    <t>Water supply</t>
  </si>
  <si>
    <t>cleanliness</t>
  </si>
  <si>
    <t>Cleanliness</t>
  </si>
  <si>
    <t>regular_o&amp;m</t>
  </si>
  <si>
    <t>Regular Operation &amp; Maintenance (O&amp;M)</t>
  </si>
  <si>
    <t>mhm</t>
  </si>
  <si>
    <t>Menstrual hygiene management (MHM)</t>
  </si>
  <si>
    <t>not_being_seen_when_use</t>
  </si>
  <si>
    <t>Not being seen when going to the toilet</t>
  </si>
  <si>
    <t>vector_management</t>
  </si>
  <si>
    <t>Vector management</t>
  </si>
  <si>
    <t>social_support_from_others</t>
  </si>
  <si>
    <t>Social support from others</t>
  </si>
  <si>
    <t>place_for_handwashing</t>
  </si>
  <si>
    <t>Place for handwashing</t>
  </si>
  <si>
    <t>slab_type</t>
  </si>
  <si>
    <t>Slab type</t>
  </si>
  <si>
    <t>depth_of_pit</t>
  </si>
  <si>
    <t>Depth of pit</t>
  </si>
  <si>
    <t>walltype</t>
  </si>
  <si>
    <t>concrete</t>
  </si>
  <si>
    <t>Concrete</t>
  </si>
  <si>
    <t>burnt_bricks</t>
  </si>
  <si>
    <t>Burnt bricks</t>
  </si>
  <si>
    <t>cloth</t>
  </si>
  <si>
    <t>Cloth</t>
  </si>
  <si>
    <t>plastic_sheeting</t>
  </si>
  <si>
    <t>Plastic sheeting</t>
  </si>
  <si>
    <t>grass_</t>
  </si>
  <si>
    <t>Grass</t>
  </si>
  <si>
    <t>bamboo</t>
  </si>
  <si>
    <t>Bamboo</t>
  </si>
  <si>
    <t>iron_sheets</t>
  </si>
  <si>
    <t>Iron sheets</t>
  </si>
  <si>
    <t>clay_mud</t>
  </si>
  <si>
    <t>Clay/mud</t>
  </si>
  <si>
    <t>rooftype</t>
  </si>
  <si>
    <t>grass</t>
  </si>
  <si>
    <t>no_roof</t>
  </si>
  <si>
    <t>No roof</t>
  </si>
  <si>
    <t>doortype</t>
  </si>
  <si>
    <t>cardboard</t>
  </si>
  <si>
    <t>Cardboard</t>
  </si>
  <si>
    <t>no_door</t>
  </si>
  <si>
    <t>No door</t>
  </si>
  <si>
    <t>cover-seal</t>
  </si>
  <si>
    <t>both_locks_are_functional</t>
  </si>
  <si>
    <t>Both inside and outside locks are functional</t>
  </si>
  <si>
    <t>inside_lock_is_functional</t>
  </si>
  <si>
    <t>Inside lock is functional only</t>
  </si>
  <si>
    <t>outside_lock_is_functional</t>
  </si>
  <si>
    <t>Outside lock is functional only</t>
  </si>
  <si>
    <t>both_non_func</t>
  </si>
  <si>
    <t>Both inside and outside locks are non functional</t>
  </si>
  <si>
    <t>hw_type</t>
  </si>
  <si>
    <t>bucket_and_tap</t>
  </si>
  <si>
    <t>Bucket and tap</t>
  </si>
  <si>
    <t>basin_and_jug</t>
  </si>
  <si>
    <t>Basin and jug</t>
  </si>
  <si>
    <t>tippy_tap</t>
  </si>
  <si>
    <t>Tippy tap</t>
  </si>
  <si>
    <t>water_bottle_</t>
  </si>
  <si>
    <t>Water bottle</t>
  </si>
  <si>
    <t>oxfam_handwashing_stand</t>
  </si>
  <si>
    <t>Oxfam handwashing stand</t>
  </si>
  <si>
    <t>no_handwashing_facility</t>
  </si>
  <si>
    <t>No handwashing facility</t>
  </si>
  <si>
    <t>toilet_features</t>
  </si>
  <si>
    <t>access_ramp</t>
  </si>
  <si>
    <t>Access ramp/gentle slope from stairs to ground</t>
  </si>
  <si>
    <t>handles_hand_railing</t>
  </si>
  <si>
    <t>Handles / Hand railing</t>
  </si>
  <si>
    <t>commode</t>
  </si>
  <si>
    <t>Commode</t>
  </si>
  <si>
    <t>toilet_room_large_for_wchair</t>
  </si>
  <si>
    <t>Toilet room large enough for wheelchair to turn</t>
  </si>
  <si>
    <t>lock_fit_for_child_or_wchair</t>
  </si>
  <si>
    <t>Lock at a height for children/wheelchair users to use</t>
  </si>
  <si>
    <t>none_present</t>
  </si>
  <si>
    <t>None present</t>
  </si>
  <si>
    <t>anal_cleansing</t>
  </si>
  <si>
    <t>toilet_paper</t>
  </si>
  <si>
    <t>Toilet paper</t>
  </si>
  <si>
    <t>water</t>
  </si>
  <si>
    <t>Water</t>
  </si>
  <si>
    <t>leaves</t>
  </si>
  <si>
    <t>Leaves</t>
  </si>
  <si>
    <t>stones</t>
  </si>
  <si>
    <t>Stones</t>
  </si>
  <si>
    <t>corn_husks</t>
  </si>
  <si>
    <t>Corn husks</t>
  </si>
  <si>
    <t>toilet_slab_mat</t>
  </si>
  <si>
    <t>compacted_mud</t>
  </si>
  <si>
    <t>Compacted mud</t>
  </si>
  <si>
    <t>wooden_logs</t>
  </si>
  <si>
    <t>Wooden logs</t>
  </si>
  <si>
    <t>timber</t>
  </si>
  <si>
    <t>Timber</t>
  </si>
  <si>
    <t>uddt_concrete_slab</t>
  </si>
  <si>
    <t>UDDT concrete slab</t>
  </si>
  <si>
    <t>dome_concrete_slab</t>
  </si>
  <si>
    <t>Dome concrete slab</t>
  </si>
  <si>
    <t>plastic_slabs</t>
  </si>
  <si>
    <t>Plastic slabs</t>
  </si>
  <si>
    <t>no_slab</t>
  </si>
  <si>
    <t>No slab</t>
  </si>
  <si>
    <t>toilet_slab_cleanliness</t>
  </si>
  <si>
    <t>visible_faeces_on_the_slab</t>
  </si>
  <si>
    <t>Visible faeces on the slab</t>
  </si>
  <si>
    <t>pool_of_urine</t>
  </si>
  <si>
    <t>Pool of urine visible</t>
  </si>
  <si>
    <t>flies_present</t>
  </si>
  <si>
    <t>Flies present</t>
  </si>
  <si>
    <t>appears_dirty</t>
  </si>
  <si>
    <t>Appears dirty with sand, leaves, mud, garbage</t>
  </si>
  <si>
    <t>appears_clean</t>
  </si>
  <si>
    <t>Appears clean</t>
  </si>
  <si>
    <t>Other, please specify</t>
  </si>
  <si>
    <t>smell_reduction</t>
  </si>
  <si>
    <t>pipe_ventilation</t>
  </si>
  <si>
    <t>Pipe ventilation</t>
  </si>
  <si>
    <t>simple_wooden_cover</t>
  </si>
  <si>
    <t>Simple wooden cover over squat hole</t>
  </si>
  <si>
    <t>window</t>
  </si>
  <si>
    <t>Window</t>
  </si>
  <si>
    <t>gap_between_wall_roof</t>
  </si>
  <si>
    <t>Gap between latrine superstructure wall and roof</t>
  </si>
  <si>
    <t>line_substructure</t>
  </si>
  <si>
    <t>septic_tank</t>
  </si>
  <si>
    <t>Septic tank</t>
  </si>
  <si>
    <t>concrete_bricks_and_lining</t>
  </si>
  <si>
    <t>Concrete bricks and lining</t>
  </si>
  <si>
    <t>bamboo_and_lining</t>
  </si>
  <si>
    <t>Bamboo and lining</t>
  </si>
  <si>
    <t>oil_drum_and_lining</t>
  </si>
  <si>
    <t>Oil drum and lining</t>
  </si>
  <si>
    <t>simple_dirt_hole</t>
  </si>
  <si>
    <t>Simple dirt hole</t>
  </si>
  <si>
    <t>frequency</t>
  </si>
  <si>
    <t>more_than_once_a_day</t>
  </si>
  <si>
    <t>More than once a day</t>
  </si>
  <si>
    <t>once_a_day</t>
  </si>
  <si>
    <t>Once a day</t>
  </si>
  <si>
    <t>every_couple_of_days</t>
  </si>
  <si>
    <t>Every couple of days</t>
  </si>
  <si>
    <t>once_per_week</t>
  </si>
  <si>
    <t>Once per week</t>
  </si>
  <si>
    <t>portion</t>
  </si>
  <si>
    <t>toilet</t>
  </si>
  <si>
    <t>In the toilet/latrine</t>
  </si>
  <si>
    <t>bury</t>
  </si>
  <si>
    <t>Bury</t>
  </si>
  <si>
    <t>discard_in_the_bush</t>
  </si>
  <si>
    <t>Discard in the bush</t>
  </si>
  <si>
    <t>discard_in_the_compound</t>
  </si>
  <si>
    <t>Discard in the compound</t>
  </si>
  <si>
    <t>no_children_present</t>
  </si>
  <si>
    <t>No children present</t>
  </si>
  <si>
    <t>dont_know</t>
  </si>
  <si>
    <t>toilet_use</t>
  </si>
  <si>
    <t>no,_i_hold_it_in</t>
  </si>
  <si>
    <t>No, I hold it in</t>
  </si>
  <si>
    <t>no,_i_use_a_bucket_at_night</t>
  </si>
  <si>
    <t>No, I use a bucket at night</t>
  </si>
  <si>
    <t>no,_use_other_toilet_at_night</t>
  </si>
  <si>
    <t>No, I use another toilet at night</t>
  </si>
  <si>
    <t>toilet_od_screen</t>
  </si>
  <si>
    <t>In a toilet/latrine</t>
  </si>
  <si>
    <t>2</t>
  </si>
  <si>
    <t>Not in a toilet/latrine</t>
  </si>
  <si>
    <t>3</t>
  </si>
  <si>
    <t>frequency2</t>
  </si>
  <si>
    <t>Always</t>
  </si>
  <si>
    <t>Never</t>
  </si>
  <si>
    <t>Refuse_to_answer</t>
  </si>
  <si>
    <t>od_reason</t>
  </si>
  <si>
    <t>privacy</t>
  </si>
  <si>
    <t>Privacy</t>
  </si>
  <si>
    <t>Distance</t>
  </si>
  <si>
    <t>safety</t>
  </si>
  <si>
    <t>Safety</t>
  </si>
  <si>
    <t>smell</t>
  </si>
  <si>
    <t>Smell</t>
  </si>
  <si>
    <t>habit</t>
  </si>
  <si>
    <t>Habit</t>
  </si>
  <si>
    <t>shame</t>
  </si>
  <si>
    <t>Shame</t>
  </si>
  <si>
    <t>convenience</t>
  </si>
  <si>
    <t>Convenience</t>
  </si>
  <si>
    <t>health</t>
  </si>
  <si>
    <t>Health</t>
  </si>
  <si>
    <t>space</t>
  </si>
  <si>
    <t>Space</t>
  </si>
  <si>
    <t>time</t>
  </si>
  <si>
    <t>day_time</t>
  </si>
  <si>
    <t>Day time</t>
  </si>
  <si>
    <t>night_time</t>
  </si>
  <si>
    <t>Night time</t>
  </si>
  <si>
    <t>both</t>
  </si>
  <si>
    <t>Both</t>
  </si>
  <si>
    <t>od_location</t>
  </si>
  <si>
    <t>bush</t>
  </si>
  <si>
    <t>Bush</t>
  </si>
  <si>
    <t>field</t>
  </si>
  <si>
    <t>Field</t>
  </si>
  <si>
    <t>compound</t>
  </si>
  <si>
    <t>Compound</t>
  </si>
  <si>
    <t>activity</t>
  </si>
  <si>
    <t>attending_school</t>
  </si>
  <si>
    <t>Attending school</t>
  </si>
  <si>
    <t>paid_work</t>
  </si>
  <si>
    <t>Paid work</t>
  </si>
  <si>
    <t>participating_in_social_act</t>
  </si>
  <si>
    <t>Participating in social activities</t>
  </si>
  <si>
    <t>cooking_food</t>
  </si>
  <si>
    <t>Cooking food</t>
  </si>
  <si>
    <t>eating_with_others</t>
  </si>
  <si>
    <t>Eating with others</t>
  </si>
  <si>
    <t>bathing_in_regular_place</t>
  </si>
  <si>
    <t>Bathing in regular place</t>
  </si>
  <si>
    <t>Other (specify_____)</t>
  </si>
  <si>
    <t>desired_list</t>
  </si>
  <si>
    <t>access</t>
  </si>
  <si>
    <t>Access</t>
  </si>
  <si>
    <t>structure_design_type_depth</t>
  </si>
  <si>
    <t>Structure (design type, depth of pit)</t>
  </si>
  <si>
    <t>material_used</t>
  </si>
  <si>
    <t>Materials used</t>
  </si>
  <si>
    <t>life_span</t>
  </si>
  <si>
    <t>Life span / how long it lasts for</t>
  </si>
  <si>
    <t>Other</t>
  </si>
  <si>
    <t>soap_agent</t>
  </si>
  <si>
    <t>hard_bar_soap</t>
  </si>
  <si>
    <t>Hard bar soap</t>
  </si>
  <si>
    <t>liquid_soap</t>
  </si>
  <si>
    <t>Liquid soap</t>
  </si>
  <si>
    <t>soapy_water</t>
  </si>
  <si>
    <t>Soapy water</t>
  </si>
  <si>
    <t>abhr_</t>
  </si>
  <si>
    <t>ABHR</t>
  </si>
  <si>
    <t>sand</t>
  </si>
  <si>
    <t>Sand</t>
  </si>
  <si>
    <t>ash</t>
  </si>
  <si>
    <t>Ash</t>
  </si>
  <si>
    <t>not_available</t>
  </si>
  <si>
    <t>Not available</t>
  </si>
  <si>
    <t>Excluded</t>
  </si>
  <si>
    <t>children</t>
  </si>
  <si>
    <t>Children</t>
  </si>
  <si>
    <t>elderly</t>
  </si>
  <si>
    <t>Elderly</t>
  </si>
  <si>
    <t>pwd</t>
  </si>
  <si>
    <t>People with disabilities</t>
  </si>
  <si>
    <t>pregnant</t>
  </si>
  <si>
    <t>Pregnant</t>
  </si>
  <si>
    <t>different_clan_tribe</t>
  </si>
  <si>
    <t>A different clan/tribe</t>
  </si>
  <si>
    <t>women_and_girls_mhm</t>
  </si>
  <si>
    <t>Women and girls during their menstruation cycle</t>
  </si>
  <si>
    <t>not_applicable</t>
  </si>
  <si>
    <t>Not applicable, no one is excluded</t>
  </si>
  <si>
    <t>moonlight</t>
  </si>
  <si>
    <t>Moonlight</t>
  </si>
  <si>
    <t>torch_solar</t>
  </si>
  <si>
    <t>Torch - solar</t>
  </si>
  <si>
    <t>torch_battery</t>
  </si>
  <si>
    <t>Torch - battery operated</t>
  </si>
  <si>
    <t>phone</t>
  </si>
  <si>
    <t>Phone</t>
  </si>
  <si>
    <t>set_fire_to_a_piece_of_grass</t>
  </si>
  <si>
    <t>Light/set fire to a piece of grass</t>
  </si>
  <si>
    <t>dont_have_an_option</t>
  </si>
  <si>
    <t>Don't have any option</t>
  </si>
  <si>
    <t>yesno7</t>
  </si>
  <si>
    <t>already_use_a_toilet</t>
  </si>
  <si>
    <t>Not applicable as already use a toilet</t>
  </si>
  <si>
    <t>form_title</t>
  </si>
  <si>
    <t>form_id</t>
  </si>
  <si>
    <t>version</t>
  </si>
  <si>
    <t>public_key</t>
  </si>
  <si>
    <t>submission_url</t>
  </si>
  <si>
    <t>default_language</t>
  </si>
  <si>
    <t>Sanitation Experience User - SURVEY</t>
  </si>
  <si>
    <t>sanitation_experience_user__sanitweaks</t>
  </si>
  <si>
    <t>english</t>
  </si>
  <si>
    <t>The survey worksheet</t>
  </si>
  <si>
    <t>This worksheet specifies all of the groups, questions, and other fields in your survey form, each in its own row. Aside from overall settings and lists of multiple-choice options, everything about your survey form is specified in this worksheet.</t>
  </si>
  <si>
    <t>Learn more about form definitions and field types</t>
  </si>
  <si>
    <t>label:languagename</t>
  </si>
  <si>
    <t>hint</t>
    <phoneticPr fontId="1" type="noConversion"/>
  </si>
  <si>
    <t>hint:languagename</t>
  </si>
  <si>
    <t>default</t>
    <phoneticPr fontId="1" type="noConversion"/>
  </si>
  <si>
    <t>appearance</t>
    <phoneticPr fontId="1" type="noConversion"/>
  </si>
  <si>
    <t>constraint</t>
    <phoneticPr fontId="1" type="noConversion"/>
  </si>
  <si>
    <t>constraint message:languagename</t>
  </si>
  <si>
    <t>relevance</t>
    <phoneticPr fontId="1" type="noConversion"/>
  </si>
  <si>
    <t>disabled</t>
    <phoneticPr fontId="1" type="noConversion"/>
  </si>
  <si>
    <t>required</t>
    <phoneticPr fontId="1" type="noConversion"/>
  </si>
  <si>
    <t>required message:languagename</t>
  </si>
  <si>
    <t>read only</t>
    <phoneticPr fontId="1" type="noConversion"/>
  </si>
  <si>
    <t>calculation</t>
    <phoneticPr fontId="1" type="noConversion"/>
  </si>
  <si>
    <t>media:image</t>
    <phoneticPr fontId="1" type="noConversion"/>
  </si>
  <si>
    <t>media:audio</t>
    <phoneticPr fontId="1" type="noConversion"/>
  </si>
  <si>
    <t>media:video</t>
    <phoneticPr fontId="1" type="noConversion"/>
  </si>
  <si>
    <t>media:image:languagename</t>
  </si>
  <si>
    <t>media:audio:languagename</t>
  </si>
  <si>
    <t>media:video:languagename</t>
  </si>
  <si>
    <r>
      <t xml:space="preserve">This column specifies the type of the field or group. It has to follow a pre-specified format, and Excel's conditional formatting has been used to auto-highlight rows that appear to have a valid </t>
    </r>
    <r>
      <rPr>
        <i/>
        <sz val="12"/>
        <color indexed="8"/>
        <rFont val="Calibri"/>
        <family val="2"/>
      </rPr>
      <t>type</t>
    </r>
    <r>
      <rPr>
        <sz val="12"/>
        <color indexed="8"/>
        <rFont val="Calibri"/>
        <family val="2"/>
      </rPr>
      <t xml:space="preserve"> column -- so, if you are using Excel and your row is </t>
    </r>
    <r>
      <rPr>
        <i/>
        <sz val="12"/>
        <color indexed="8"/>
        <rFont val="Calibri"/>
        <family val="2"/>
      </rPr>
      <t>not</t>
    </r>
    <r>
      <rPr>
        <sz val="12"/>
        <color indexed="8"/>
        <rFont val="Calibri"/>
        <family val="2"/>
      </rPr>
      <t xml:space="preserve"> automatically highlighted, re-check that you have entered the type properly. 
See below for an exhaustive list of brief examples.</t>
    </r>
  </si>
  <si>
    <r>
      <t xml:space="preserve">This column specifies the name of the field or group. Field names must be unique, and they cannot include any spaces or punctuation. 
Example: </t>
    </r>
    <r>
      <rPr>
        <b/>
        <sz val="12"/>
        <color indexed="8"/>
        <rFont val="Calibri"/>
        <family val="2"/>
      </rPr>
      <t>age</t>
    </r>
  </si>
  <si>
    <r>
      <t xml:space="preserve">For those field types that present a user interface, this column is where you put the primary text for the question or field. You can include line-breaks in your label text by pressing </t>
    </r>
    <r>
      <rPr>
        <i/>
        <sz val="12"/>
        <color indexed="8"/>
        <rFont val="Calibri"/>
        <family val="2"/>
      </rPr>
      <t xml:space="preserve">Alt+Enter </t>
    </r>
    <r>
      <rPr>
        <sz val="12"/>
        <color indexed="8"/>
        <rFont val="Calibri"/>
        <family val="2"/>
      </rPr>
      <t xml:space="preserve">on Windows or </t>
    </r>
    <r>
      <rPr>
        <i/>
        <sz val="12"/>
        <color indexed="8"/>
        <rFont val="Calibri"/>
        <family val="2"/>
      </rPr>
      <t xml:space="preserve">Control+Option+Enter </t>
    </r>
    <r>
      <rPr>
        <sz val="12"/>
        <color indexed="8"/>
        <rFont val="Calibri"/>
        <family val="2"/>
      </rPr>
      <t>on a Mac.</t>
    </r>
  </si>
  <si>
    <r>
      <t xml:space="preserve">Any </t>
    </r>
    <r>
      <rPr>
        <i/>
        <sz val="12"/>
        <color indexed="8"/>
        <rFont val="Calibri"/>
        <family val="2"/>
      </rPr>
      <t>label:languagename</t>
    </r>
    <r>
      <rPr>
        <sz val="12"/>
        <color indexed="8"/>
        <rFont val="Calibri"/>
        <family val="2"/>
      </rPr>
      <t xml:space="preserve"> column (e.g., </t>
    </r>
    <r>
      <rPr>
        <i/>
        <sz val="12"/>
        <color indexed="8"/>
        <rFont val="Calibri"/>
        <family val="2"/>
      </rPr>
      <t>label:tamil</t>
    </r>
    <r>
      <rPr>
        <sz val="12"/>
        <color indexed="8"/>
        <rFont val="Calibri"/>
        <family val="2"/>
      </rPr>
      <t>) may be added in order to provide labels in an alternative language.
View the help topic below for more details.</t>
    </r>
  </si>
  <si>
    <r>
      <t xml:space="preserve">Text in this column, if any, will appear italicized beneath the field's label. You can include line-breaks in your hint text by pressing </t>
    </r>
    <r>
      <rPr>
        <i/>
        <sz val="12"/>
        <color indexed="8"/>
        <rFont val="Calibri"/>
        <family val="2"/>
      </rPr>
      <t xml:space="preserve">Alt+Enter </t>
    </r>
    <r>
      <rPr>
        <sz val="12"/>
        <color indexed="8"/>
        <rFont val="Calibri"/>
        <family val="2"/>
      </rPr>
      <t xml:space="preserve">on Windows or </t>
    </r>
    <r>
      <rPr>
        <i/>
        <sz val="12"/>
        <color indexed="8"/>
        <rFont val="Calibri"/>
        <family val="2"/>
      </rPr>
      <t xml:space="preserve">Control+Option+Enter </t>
    </r>
    <r>
      <rPr>
        <sz val="12"/>
        <color indexed="8"/>
        <rFont val="Calibri"/>
        <family val="2"/>
      </rPr>
      <t>on a Mac.</t>
    </r>
  </si>
  <si>
    <r>
      <t xml:space="preserve">Any </t>
    </r>
    <r>
      <rPr>
        <i/>
        <sz val="12"/>
        <color indexed="8"/>
        <rFont val="Calibri"/>
        <family val="2"/>
      </rPr>
      <t>hint:languagename</t>
    </r>
    <r>
      <rPr>
        <sz val="12"/>
        <color indexed="8"/>
        <rFont val="Calibri"/>
        <family val="2"/>
      </rPr>
      <t xml:space="preserve"> column (e.g., </t>
    </r>
    <r>
      <rPr>
        <i/>
        <sz val="12"/>
        <color indexed="8"/>
        <rFont val="Calibri"/>
        <family val="2"/>
      </rPr>
      <t>hint:tamil</t>
    </r>
    <r>
      <rPr>
        <sz val="12"/>
        <color indexed="8"/>
        <rFont val="Calibri"/>
        <family val="2"/>
      </rPr>
      <t>) may be added in order to provide hints in an alternative language.
View the help topic below for more details.</t>
    </r>
  </si>
  <si>
    <t>If you want to default the user's entry or selection for a given field, you can specify a number or some text in this column. 
Alternatively, you can specify an expression for dynamically calculating the field's default entry or selection, in the "calculation" column. View the help topic below for more details.
View the help topic below for more details.</t>
  </si>
  <si>
    <r>
      <t xml:space="preserve">For field types that allow multiple appearances, you can specify the appearance style in this column (e.g., </t>
    </r>
    <r>
      <rPr>
        <i/>
        <sz val="12"/>
        <color indexed="8"/>
        <rFont val="Calibri"/>
        <family val="2"/>
      </rPr>
      <t>quick</t>
    </r>
    <r>
      <rPr>
        <sz val="12"/>
        <color indexed="8"/>
        <rFont val="Calibri"/>
        <family val="2"/>
      </rPr>
      <t xml:space="preserve"> or </t>
    </r>
    <r>
      <rPr>
        <i/>
        <sz val="12"/>
        <color indexed="8"/>
        <rFont val="Calibri"/>
        <family val="2"/>
      </rPr>
      <t>minimal</t>
    </r>
    <r>
      <rPr>
        <sz val="12"/>
        <color indexed="8"/>
        <rFont val="Calibri"/>
        <family val="2"/>
      </rPr>
      <t xml:space="preserve"> for </t>
    </r>
    <r>
      <rPr>
        <i/>
        <sz val="12"/>
        <color indexed="8"/>
        <rFont val="Calibri"/>
        <family val="2"/>
      </rPr>
      <t>select_one</t>
    </r>
    <r>
      <rPr>
        <sz val="12"/>
        <color indexed="8"/>
        <rFont val="Calibri"/>
        <family val="2"/>
      </rPr>
      <t xml:space="preserve"> fields). 
See the individual examples below.</t>
    </r>
  </si>
  <si>
    <r>
      <t xml:space="preserve">Enter an expression into this column to validate entered or selected values. The user will only be allowed to proceed to the next question when the expression evaluates to true. Use the </t>
    </r>
    <r>
      <rPr>
        <i/>
        <sz val="12"/>
        <color indexed="8"/>
        <rFont val="Calibri"/>
        <family val="2"/>
      </rPr>
      <t xml:space="preserve">constraint builder </t>
    </r>
    <r>
      <rPr>
        <sz val="12"/>
        <color indexed="8"/>
        <rFont val="Calibri"/>
        <family val="2"/>
      </rPr>
      <t xml:space="preserve">to build new constraint expressions. (Also see the expression quick-reference following the examples below.) 
Example: </t>
    </r>
    <r>
      <rPr>
        <b/>
        <sz val="12"/>
        <color indexed="8"/>
        <rFont val="Calibri"/>
        <family val="2"/>
      </rPr>
      <t>. &lt; 130</t>
    </r>
    <r>
      <rPr>
        <b/>
        <sz val="12"/>
        <color rgb="FF000000"/>
        <rFont val="Calibri"/>
        <family val="2"/>
      </rPr>
      <t xml:space="preserve">
</t>
    </r>
    <r>
      <rPr>
        <sz val="12"/>
        <color rgb="FF000000"/>
        <rFont val="Calibri"/>
        <family val="2"/>
      </rPr>
      <t>View the help topic below for more details.</t>
    </r>
  </si>
  <si>
    <t>If the user tries to move forward but the constraint expression is false, a generic "That entry is invalid" message will appear; to override this message on a field-by-field basis, enter another message into this column.
View the help topic below for more details.</t>
  </si>
  <si>
    <r>
      <t xml:space="preserve">Any </t>
    </r>
    <r>
      <rPr>
        <i/>
        <sz val="12"/>
        <color indexed="8"/>
        <rFont val="Calibri"/>
        <family val="2"/>
      </rPr>
      <t>constraint message:languagename</t>
    </r>
    <r>
      <rPr>
        <sz val="12"/>
        <color indexed="8"/>
        <rFont val="Calibri"/>
        <family val="2"/>
      </rPr>
      <t xml:space="preserve"> column (e.g., </t>
    </r>
    <r>
      <rPr>
        <i/>
        <sz val="12"/>
        <color indexed="8"/>
        <rFont val="Calibri"/>
        <family val="2"/>
      </rPr>
      <t>constraint message:tamil</t>
    </r>
    <r>
      <rPr>
        <sz val="12"/>
        <color indexed="8"/>
        <rFont val="Calibri"/>
        <family val="2"/>
      </rPr>
      <t>) may be added in order to provide constraint messages in an alternative language.</t>
    </r>
  </si>
  <si>
    <r>
      <t xml:space="preserve">Enter an expression into this column to control when a field or group displays to the user (i.e., to control when it is "relevant"). The field or group will only show up to users when the expression in this column evaluates to true; otherwise, it will remain hidden. Use the </t>
    </r>
    <r>
      <rPr>
        <i/>
        <sz val="12"/>
        <color indexed="8"/>
        <rFont val="Calibri"/>
        <family val="2"/>
      </rPr>
      <t xml:space="preserve">relevance builder </t>
    </r>
    <r>
      <rPr>
        <sz val="12"/>
        <color indexed="8"/>
        <rFont val="Calibri"/>
        <family val="2"/>
      </rPr>
      <t xml:space="preserve">to build new relevance expressions. (Also see the expression quick-reference following the examples below.) 
Example: </t>
    </r>
    <r>
      <rPr>
        <b/>
        <sz val="12"/>
        <color indexed="8"/>
        <rFont val="Calibri"/>
        <family val="2"/>
      </rPr>
      <t xml:space="preserve">${age} &lt; 18
</t>
    </r>
    <r>
      <rPr>
        <sz val="12"/>
        <color rgb="FF000000"/>
        <rFont val="Calibri"/>
        <family val="2"/>
      </rPr>
      <t xml:space="preserve">
View the help topic below for more details.</t>
    </r>
  </si>
  <si>
    <r>
      <t xml:space="preserve">Enter </t>
    </r>
    <r>
      <rPr>
        <b/>
        <sz val="12"/>
        <color indexed="8"/>
        <rFont val="Calibri"/>
        <family val="2"/>
      </rPr>
      <t>yes</t>
    </r>
    <r>
      <rPr>
        <sz val="12"/>
        <color indexed="8"/>
        <rFont val="Calibri"/>
        <family val="2"/>
      </rPr>
      <t xml:space="preserve"> into this column to temporarily disable a field. (Rarely used.)
View the help topic below for more details.</t>
    </r>
  </si>
  <si>
    <r>
      <t xml:space="preserve">Enter </t>
    </r>
    <r>
      <rPr>
        <b/>
        <sz val="12"/>
        <color indexed="8"/>
        <rFont val="Calibri"/>
        <family val="2"/>
      </rPr>
      <t>yes</t>
    </r>
    <r>
      <rPr>
        <sz val="12"/>
        <color indexed="8"/>
        <rFont val="Calibri"/>
        <family val="2"/>
      </rPr>
      <t xml:space="preserve"> into this column to require that users enter or select a value before continuing.
View the help topic below for more details.</t>
    </r>
  </si>
  <si>
    <t>If the user tries to move forward without entering or selecting a value for a required field, a generic "Sorry, this response is required" message will appear; to override this message on a field-by-field basis, enter another message into this column.
View the help topic below for more details.</t>
  </si>
  <si>
    <r>
      <t xml:space="preserve">Any </t>
    </r>
    <r>
      <rPr>
        <i/>
        <sz val="12"/>
        <color indexed="8"/>
        <rFont val="Calibri"/>
        <family val="2"/>
      </rPr>
      <t>required message:languagename</t>
    </r>
    <r>
      <rPr>
        <sz val="12"/>
        <color indexed="8"/>
        <rFont val="Calibri"/>
        <family val="2"/>
      </rPr>
      <t xml:space="preserve"> column (e.g., </t>
    </r>
    <r>
      <rPr>
        <i/>
        <sz val="12"/>
        <color indexed="8"/>
        <rFont val="Calibri"/>
        <family val="2"/>
      </rPr>
      <t>required message:tamil</t>
    </r>
    <r>
      <rPr>
        <sz val="12"/>
        <color indexed="8"/>
        <rFont val="Calibri"/>
        <family val="2"/>
      </rPr>
      <t>) may be added in order to provide required messages in an alternative language.</t>
    </r>
  </si>
  <si>
    <r>
      <t xml:space="preserve">Enter </t>
    </r>
    <r>
      <rPr>
        <b/>
        <sz val="12"/>
        <color indexed="8"/>
        <rFont val="Calibri"/>
        <family val="2"/>
      </rPr>
      <t>yes</t>
    </r>
    <r>
      <rPr>
        <sz val="12"/>
        <color indexed="8"/>
        <rFont val="Calibri"/>
        <family val="2"/>
      </rPr>
      <t xml:space="preserve"> into this column to make it read-only (a user can see the field, but cannot enter or select a value). (Rarely used, because </t>
    </r>
    <r>
      <rPr>
        <i/>
        <sz val="12"/>
        <color indexed="8"/>
        <rFont val="Calibri"/>
        <family val="2"/>
      </rPr>
      <t>note</t>
    </r>
    <r>
      <rPr>
        <sz val="12"/>
        <color indexed="8"/>
        <rFont val="Calibri"/>
        <family val="2"/>
      </rPr>
      <t xml:space="preserve"> fields, which are by nature read-only, are automatically read-only regardless of what is specified here.)</t>
    </r>
  </si>
  <si>
    <r>
      <t xml:space="preserve">This column specifies the expression to use for a </t>
    </r>
    <r>
      <rPr>
        <i/>
        <sz val="12"/>
        <color indexed="8"/>
        <rFont val="Calibri"/>
        <family val="2"/>
      </rPr>
      <t>calculate</t>
    </r>
    <r>
      <rPr>
        <sz val="12"/>
        <color indexed="8"/>
        <rFont val="Calibri"/>
        <family val="2"/>
      </rPr>
      <t xml:space="preserve"> field, or the expression to use for calculating the default entry or selection for a visible form field. Use the </t>
    </r>
    <r>
      <rPr>
        <i/>
        <sz val="12"/>
        <color indexed="8"/>
        <rFont val="Calibri"/>
        <family val="2"/>
      </rPr>
      <t xml:space="preserve">calculation builder </t>
    </r>
    <r>
      <rPr>
        <sz val="12"/>
        <color indexed="8"/>
        <rFont val="Calibri"/>
        <family val="2"/>
      </rPr>
      <t>to build new calculation expressions. (Also see the expression quick-reference following the examples below.)
View the help topic below for more details.</t>
    </r>
  </si>
  <si>
    <r>
      <t xml:space="preserve">For a </t>
    </r>
    <r>
      <rPr>
        <i/>
        <sz val="12"/>
        <color indexed="8"/>
        <rFont val="Calibri"/>
        <family val="2"/>
      </rPr>
      <t>begin repeat</t>
    </r>
    <r>
      <rPr>
        <sz val="12"/>
        <color indexed="8"/>
        <rFont val="Calibri"/>
        <family val="2"/>
      </rPr>
      <t xml:space="preserve"> row, this column can specify the number of times to repeat the group of questions. (Can be a fixed count like </t>
    </r>
    <r>
      <rPr>
        <b/>
        <sz val="12"/>
        <color indexed="8"/>
        <rFont val="Calibri"/>
        <family val="2"/>
      </rPr>
      <t>3</t>
    </r>
    <r>
      <rPr>
        <sz val="12"/>
        <color indexed="8"/>
        <rFont val="Calibri"/>
        <family val="2"/>
      </rPr>
      <t xml:space="preserve"> or a reference to an earlier field like </t>
    </r>
    <r>
      <rPr>
        <b/>
        <sz val="12"/>
        <color indexed="8"/>
        <rFont val="Calibri"/>
        <family val="2"/>
      </rPr>
      <t>${numhh_members}</t>
    </r>
    <r>
      <rPr>
        <sz val="12"/>
        <color indexed="8"/>
        <rFont val="Calibri"/>
        <family val="2"/>
      </rPr>
      <t>.)
View the help topic below for more details.</t>
    </r>
  </si>
  <si>
    <r>
      <t xml:space="preserve">To include an image to display for a field (in addition to or in lieu of its label),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family val="2"/>
      </rPr>
      <t>paddy.png</t>
    </r>
    <r>
      <rPr>
        <sz val="12"/>
        <color indexed="8"/>
        <rFont val="Calibri"/>
        <family val="2"/>
      </rPr>
      <t xml:space="preserve">
View the help topic below for more details.</t>
    </r>
  </si>
  <si>
    <r>
      <t xml:space="preserve">To include a sound clip that can be played at a field, its filename should be specified here (and the file should be uploaded with this form defintion). Which media file formats are supported will depend on your Android device. 
Example: </t>
    </r>
    <r>
      <rPr>
        <b/>
        <sz val="12"/>
        <color indexed="8"/>
        <rFont val="Calibri"/>
        <family val="2"/>
      </rPr>
      <t xml:space="preserve">explanation.3gpp
</t>
    </r>
    <r>
      <rPr>
        <sz val="12"/>
        <color rgb="FF000000"/>
        <rFont val="Calibri"/>
        <family val="2"/>
      </rPr>
      <t xml:space="preserve">
View the help topic below for more details.</t>
    </r>
  </si>
  <si>
    <r>
      <t xml:space="preserve">To include a video clip that can be played at a field, its filename should be specified here (and the file should be uploaded with this form defintion). Which media file formats are supported will depend on your Android device. 
Example: </t>
    </r>
    <r>
      <rPr>
        <b/>
        <sz val="12"/>
        <color indexed="8"/>
        <rFont val="Calibri"/>
        <family val="2"/>
      </rPr>
      <t xml:space="preserve">demonstration.mp4
</t>
    </r>
    <r>
      <rPr>
        <sz val="12"/>
        <color rgb="FF000000"/>
        <rFont val="Calibri"/>
        <family val="2"/>
      </rPr>
      <t xml:space="preserve">
View the help topic below for more details.</t>
    </r>
  </si>
  <si>
    <r>
      <t xml:space="preserve">Any </t>
    </r>
    <r>
      <rPr>
        <i/>
        <sz val="12"/>
        <color indexed="8"/>
        <rFont val="Calibri"/>
        <family val="2"/>
      </rPr>
      <t>media:image:languagename</t>
    </r>
    <r>
      <rPr>
        <sz val="12"/>
        <color indexed="8"/>
        <rFont val="Calibri"/>
        <family val="2"/>
      </rPr>
      <t xml:space="preserve"> column (e.g., </t>
    </r>
    <r>
      <rPr>
        <i/>
        <sz val="12"/>
        <color indexed="8"/>
        <rFont val="Calibri"/>
        <family val="2"/>
      </rPr>
      <t>media:image:tamil</t>
    </r>
    <r>
      <rPr>
        <sz val="12"/>
        <color indexed="8"/>
        <rFont val="Calibri"/>
        <family val="2"/>
      </rPr>
      <t>) may be added in order to provide images for an alternative language.
View the help topic below for more details.</t>
    </r>
  </si>
  <si>
    <r>
      <t xml:space="preserve">Any </t>
    </r>
    <r>
      <rPr>
        <i/>
        <sz val="12"/>
        <color indexed="8"/>
        <rFont val="Calibri"/>
        <family val="2"/>
      </rPr>
      <t>media:audio:languagename</t>
    </r>
    <r>
      <rPr>
        <sz val="12"/>
        <color indexed="8"/>
        <rFont val="Calibri"/>
        <family val="2"/>
      </rPr>
      <t xml:space="preserve"> column (e.g., </t>
    </r>
    <r>
      <rPr>
        <i/>
        <sz val="12"/>
        <color indexed="8"/>
        <rFont val="Calibri"/>
        <family val="2"/>
      </rPr>
      <t>media:audio:tamil</t>
    </r>
    <r>
      <rPr>
        <sz val="12"/>
        <color indexed="8"/>
        <rFont val="Calibri"/>
        <family val="2"/>
      </rPr>
      <t>) may be added in order to provide audio clips for an alternative language.
View the help topic below for more details.</t>
    </r>
  </si>
  <si>
    <r>
      <t xml:space="preserve">Any </t>
    </r>
    <r>
      <rPr>
        <i/>
        <sz val="12"/>
        <color indexed="8"/>
        <rFont val="Calibri"/>
        <family val="2"/>
      </rPr>
      <t>media:video:languagename</t>
    </r>
    <r>
      <rPr>
        <sz val="12"/>
        <color indexed="8"/>
        <rFont val="Calibri"/>
        <family val="2"/>
      </rPr>
      <t xml:space="preserve"> column (e.g., </t>
    </r>
    <r>
      <rPr>
        <i/>
        <sz val="12"/>
        <color indexed="8"/>
        <rFont val="Calibri"/>
        <family val="2"/>
      </rPr>
      <t>media:video:tamil</t>
    </r>
    <r>
      <rPr>
        <sz val="12"/>
        <color indexed="8"/>
        <rFont val="Calibri"/>
        <family val="2"/>
      </rPr>
      <t>) may be added in order to provide video clips for an alternative language.
View the help topic below for more details.</t>
    </r>
  </si>
  <si>
    <r>
      <t xml:space="preserve">When filtering lists of multiple-choice options, this column specifies, for each field, which prior field should be used when filtering the list of options. 
Example: </t>
    </r>
    <r>
      <rPr>
        <b/>
        <sz val="12"/>
        <color rgb="FF000000"/>
        <rFont val="Calibri"/>
        <family val="2"/>
      </rPr>
      <t>filter=${survey_region}</t>
    </r>
    <r>
      <rPr>
        <sz val="12"/>
        <color indexed="8"/>
        <rFont val="Calibri"/>
        <family val="2"/>
      </rPr>
      <t xml:space="preserve">
View the help topic below for more details.</t>
    </r>
  </si>
  <si>
    <t>This column can specify an optional note to appear with the field in printable versions of the survey form, in order to explain when groups or fields will appear (i.e., when they are relevant), what restrictions there are on user entries (i.e., what constraints apply), etc.</t>
  </si>
  <si>
    <r>
      <t xml:space="preserve">This column can specify optional text or symbols to appear in the response area to the right of questions in printable versions of the survey form. For a text field, for example, you might put something like </t>
    </r>
    <r>
      <rPr>
        <b/>
        <sz val="12"/>
        <color indexed="8"/>
        <rFont val="Calibri"/>
        <family val="2"/>
      </rPr>
      <t>|___|___|</t>
    </r>
    <r>
      <rPr>
        <sz val="12"/>
        <color indexed="8"/>
        <rFont val="Calibri"/>
        <family val="2"/>
      </rPr>
      <t xml:space="preserve"> if you are looking for two letters or numbers; or, for a checkbox, you might put a hollow square like </t>
    </r>
    <r>
      <rPr>
        <b/>
        <sz val="12"/>
        <color indexed="8"/>
        <rFont val="Calibri"/>
        <family val="2"/>
      </rPr>
      <t>□</t>
    </r>
    <r>
      <rPr>
        <sz val="12"/>
        <color indexed="8"/>
        <rFont val="Calibri"/>
        <family val="2"/>
      </rPr>
      <t xml:space="preserve"> (this is a special HTML character: enter "</t>
    </r>
    <r>
      <rPr>
        <b/>
        <sz val="12"/>
        <color indexed="8"/>
        <rFont val="Calibri"/>
        <family val="2"/>
      </rPr>
      <t>&amp;#9633;</t>
    </r>
    <r>
      <rPr>
        <sz val="12"/>
        <color indexed="8"/>
        <rFont val="Calibri"/>
        <family val="2"/>
      </rPr>
      <t xml:space="preserve">", without quotes, into this column); finally, for a radio button, you might simply enter a capital </t>
    </r>
    <r>
      <rPr>
        <b/>
        <sz val="12"/>
        <color indexed="8"/>
        <rFont val="Calibri"/>
        <family val="2"/>
      </rPr>
      <t>O</t>
    </r>
    <r>
      <rPr>
        <sz val="12"/>
        <color indexed="8"/>
        <rFont val="Calibri"/>
        <family val="2"/>
      </rPr>
      <t>.</t>
    </r>
  </si>
  <si>
    <r>
      <t xml:space="preserve">Enter </t>
    </r>
    <r>
      <rPr>
        <b/>
        <sz val="12"/>
        <color indexed="8"/>
        <rFont val="Calibri"/>
        <family val="2"/>
      </rPr>
      <t>yes</t>
    </r>
    <r>
      <rPr>
        <sz val="12"/>
        <color indexed="8"/>
        <rFont val="Calibri"/>
        <family val="2"/>
      </rPr>
      <t xml:space="preserve"> into this column to indicate that a field in an encrypted form should be left unencrypted so that it can be published to one or more datasets. Use only for non-sensitive fields that can be left unencrypted without compromising data security. (This field is ignored for unencrypted forms.)
View the help topic below for more details.</t>
    </r>
  </si>
  <si>
    <r>
      <t xml:space="preserve">Enter a number of seconds that represents the minimum time enumerators should spend the first time they view the field. This represents a "speed limit" that can be enforced by SurveyCTO Collect for Android (with the </t>
    </r>
    <r>
      <rPr>
        <i/>
        <sz val="12"/>
        <color indexed="8"/>
        <rFont val="Calibri"/>
        <family val="2"/>
      </rPr>
      <t>Enforce minimum times for fields</t>
    </r>
    <r>
      <rPr>
        <sz val="12"/>
        <color indexed="8"/>
        <rFont val="Calibri"/>
        <family val="2"/>
      </rPr>
      <t xml:space="preserve"> option within Collect's </t>
    </r>
    <r>
      <rPr>
        <i/>
        <sz val="12"/>
        <color indexed="8"/>
        <rFont val="Calibri"/>
        <family val="2"/>
      </rPr>
      <t>Admin Settings</t>
    </r>
    <r>
      <rPr>
        <sz val="12"/>
        <color indexed="8"/>
        <rFont val="Calibri"/>
        <family val="2"/>
      </rPr>
      <t xml:space="preserve">); alternatively, you can track violations with the following field types: "speed violations count", "speed violations list", and "speed violations audit" (see examples for these field types below).
View the help topic below for more details. </t>
    </r>
  </si>
  <si>
    <t>Help topic: Form languages</t>
  </si>
  <si>
    <t>Help topic: Pre-loading data into a form</t>
  </si>
  <si>
    <t>Help topic: Using constraints to validate responses</t>
  </si>
  <si>
    <t>Help topic: Implementing skip patterns with "relevance"</t>
  </si>
  <si>
    <t>Help topic: Other field properties</t>
  </si>
  <si>
    <t>Help topic: Field type: calculate</t>
  </si>
  <si>
    <t>Help topic: Grouping and repeating questions</t>
  </si>
  <si>
    <t>Help topic: Images: Adding pictures and other graphics</t>
  </si>
  <si>
    <t>Help topic: Dynamically filtering lists of multiple-choice options</t>
  </si>
  <si>
    <t>Help topic: Downloading printable copies of your forms</t>
  </si>
  <si>
    <t>Help topic: Encrypting form data (end-to-end encryption)</t>
  </si>
  <si>
    <t>Help topic: Collecting high-quality data</t>
  </si>
  <si>
    <r>
      <t>Examples</t>
    </r>
    <r>
      <rPr>
        <sz val="12"/>
        <color indexed="8"/>
        <rFont val="Calibri"/>
        <family val="2"/>
      </rPr>
      <t xml:space="preserve"> (scroll right for appearance styles)</t>
    </r>
  </si>
  <si>
    <t>enumerator</t>
  </si>
  <si>
    <t>fieldname</t>
  </si>
  <si>
    <t>Enumerator selection field (require a special code in order to reveal the full enumerator list):</t>
  </si>
  <si>
    <t>other-user-code(xyz)</t>
  </si>
  <si>
    <t>Enumerator selection field (require a special code in order to enter a new enumerator):</t>
  </si>
  <si>
    <t>add-new-code(xyz)</t>
  </si>
  <si>
    <t>Enumerator selection field:</t>
  </si>
  <si>
    <t>default-to-entry</t>
  </si>
  <si>
    <t>default-to-scan</t>
  </si>
  <si>
    <t>Standard text field:</t>
  </si>
  <si>
    <t>Text field which uses the numeric keypad:</t>
  </si>
  <si>
    <t>numbers</t>
  </si>
  <si>
    <t>Standard integer field:</t>
  </si>
  <si>
    <t>Standard decimal field:</t>
  </si>
  <si>
    <t>select_one listname</t>
  </si>
  <si>
    <t>Standard multiple-choice field (allows one selection, shown as series of radio buttons):</t>
  </si>
  <si>
    <t>Multiple-choice field (allows one selection, shown horizontally along likert-type scale):</t>
  </si>
  <si>
    <t>likert</t>
  </si>
  <si>
    <t>Multiple-choice field (allows one selection, shown horizontally along likert-type scale, labels only at ends of the scale):</t>
  </si>
  <si>
    <t>likert-min</t>
  </si>
  <si>
    <t>Multiple-choice field (allows one selection, shown horizontally along likert-type scale, labels only at ends and middle of scale):</t>
  </si>
  <si>
    <t>likert-mid</t>
  </si>
  <si>
    <t>Multiple-choice field (allows one selection, auto-advances to next question as soon as an option is selected):</t>
  </si>
  <si>
    <t>quick</t>
  </si>
  <si>
    <t>Multiple-choice field (allows one selection, shown as a drop-down selector):</t>
  </si>
  <si>
    <t>minimal</t>
  </si>
  <si>
    <t>Multiple-choice field (allows one selection, shown as a compact table of options):</t>
  </si>
  <si>
    <t>compact</t>
  </si>
  <si>
    <t>Multiple-choice field (allows one selection, shown as a compact table of options with exactly three columns):</t>
  </si>
  <si>
    <t>compact-3</t>
  </si>
  <si>
    <t>Multiple-choice field (allows one selection, shown as a compact table of options, auto-advances to next question as soon as an option is selected):</t>
  </si>
  <si>
    <t>quickcompact</t>
  </si>
  <si>
    <t>Multiple-choice field (allows one selection, shown as a compact table of options with exactly three columns, auto-advances to next question as soon as an option is selected):</t>
  </si>
  <si>
    <t>quickcompact-3</t>
  </si>
  <si>
    <t>Multiple-choice field (allows one selection, loads options from pre-loaded .csv file, includes options based on a "contains" comparison):</t>
  </si>
  <si>
    <t>search('hhplotdata', 'contains', 'respondentname', ${nametofind})</t>
  </si>
  <si>
    <t>Multiple-choice field (allows one selection, loads options from pre-loaded .csv file, includes options based on a "starts with" comparison):</t>
  </si>
  <si>
    <t>search('hhplotdata', 'startswith', 'respondentname', ${nameprefix})</t>
  </si>
  <si>
    <t>Multiple-choice field (allows one selection, loads options from pre-loaded .csv file, includes options based on an "ends with" comparison):</t>
  </si>
  <si>
    <t>search('hhplotdata', 'endswith', 'respondentname', ${namesuffix})</t>
  </si>
  <si>
    <t>Multiple-choice field (allows one selection, loads options from pre-loaded .csv file, includes options based on an "exact match" comparison):</t>
  </si>
  <si>
    <t>search('hhplotdata', 'matches', 'respondentname', ${nametofind})</t>
  </si>
  <si>
    <t>Multiple-choice field (allows one selection, loads options from pre-loaded .csv file, includes options based on both a "contains" comparison and an "exact match" filter):</t>
  </si>
  <si>
    <t>search('hhplotdata', 'contains', 'respondentname', ${nametofind}, 'villageid', ${villageid})</t>
  </si>
  <si>
    <t>select_multiple listname</t>
  </si>
  <si>
    <t>Standard multiple-choice field (allows multiple selections, shown as series of radio buttons):</t>
  </si>
  <si>
    <t>Multiple-choice field (allows multiple selections, shown as a pop-up selector):</t>
  </si>
  <si>
    <t>Multiple-choice field (allows multiple selections, shown as a compact table of options):</t>
  </si>
  <si>
    <t>Multiple-choice field (allows multiple selections, shown as a compact table of options with exactly three columns):</t>
  </si>
  <si>
    <t>Multiple-choice field (allows multiple selections, loads options from pre-loaded .csv file, includes options based on a "contains" comparison):</t>
  </si>
  <si>
    <t>Multiple-choice field (allows multiple selections, loads options from pre-loaded .csv file, includes options based on a "starts with" comparison):</t>
  </si>
  <si>
    <t>Multiple-choice field (allows multiple selections, loads options from pre-loaded .csv file, includes options based on an "ends with" comparison):</t>
  </si>
  <si>
    <t>Multiple-choice field (allows multiple selections, loads options from pre-loaded .csv file, includes options based on an "exact match" comparison):</t>
  </si>
  <si>
    <t>Multiple-choice field (allows multiple selections, loads options from pre-loaded .csv file, includes options based on both a "contains" comparison and an "exact match" filter):</t>
  </si>
  <si>
    <t>Standard GPS location-capture field:</t>
  </si>
  <si>
    <t>geoshape</t>
  </si>
  <si>
    <t>Boundary-capture field (GPS polygon):</t>
  </si>
  <si>
    <t>geotrace</t>
  </si>
  <si>
    <t>Boundary- or path-capture field (GPS polyline or polygon):</t>
  </si>
  <si>
    <t>barcode</t>
  </si>
  <si>
    <t>Standard scan-barcode field:</t>
  </si>
  <si>
    <t>date</t>
  </si>
  <si>
    <t>Standard date field:</t>
  </si>
  <si>
    <t>Date field (but for smaller screens):</t>
  </si>
  <si>
    <t>no-calendar</t>
  </si>
  <si>
    <t>Standard date+time field:</t>
  </si>
  <si>
    <t>Date+time field (but for smaller screens):</t>
  </si>
  <si>
    <t>Standard time field:</t>
  </si>
  <si>
    <t>Standard image-capture field:</t>
  </si>
  <si>
    <t>Image-capture field which allows user to annotate image:</t>
  </si>
  <si>
    <t>annotate</t>
  </si>
  <si>
    <t>Image-capture field which allows user to draw image:</t>
  </si>
  <si>
    <t>draw</t>
  </si>
  <si>
    <t>Image-capture field which collects a signature as the image:</t>
  </si>
  <si>
    <t>signature</t>
  </si>
  <si>
    <t>audio</t>
  </si>
  <si>
    <t>Standard audio-capture field:</t>
  </si>
  <si>
    <t>video</t>
  </si>
  <si>
    <t>Standard video-capture field:</t>
  </si>
  <si>
    <t>file</t>
  </si>
  <si>
    <t>Attach text, image, video, audio, PDF, ZIP, or MS Office file (Excel or Word):</t>
  </si>
  <si>
    <t>Standard note field (read-only).</t>
  </si>
  <si>
    <t>subscriberid</t>
  </si>
  <si>
    <t>simserial</t>
  </si>
  <si>
    <t>comments</t>
  </si>
  <si>
    <t>(${age1}+${age2}+${age3}) div 3</t>
  </si>
  <si>
    <t>calculate_here</t>
  </si>
  <si>
    <t>once(format-date-time(now(), '%Y-%b-%e %H:%M:%S'))</t>
  </si>
  <si>
    <t>text audit</t>
  </si>
  <si>
    <t>p = 50</t>
  </si>
  <si>
    <t>p = 50; eventlog; choices</t>
  </si>
  <si>
    <t>audio audit</t>
  </si>
  <si>
    <t>p = 50; s = 0; d = 60</t>
  </si>
  <si>
    <t>p = 50; s = 0-600; d = 60</t>
  </si>
  <si>
    <t>p = 50; s = firstfield; d = lastfield</t>
  </si>
  <si>
    <t>groupname</t>
  </si>
  <si>
    <t>Standard group</t>
  </si>
  <si>
    <t>…</t>
  </si>
  <si>
    <t>begin repeat</t>
  </si>
  <si>
    <t>repeatname</t>
  </si>
  <si>
    <t>Standard repeated group</t>
  </si>
  <si>
    <t>end repeat</t>
  </si>
  <si>
    <t>Group repeated exactly three times</t>
  </si>
  <si>
    <t>speed violations count</t>
  </si>
  <si>
    <t>speed violations list</t>
  </si>
  <si>
    <t>speed violations audit</t>
  </si>
  <si>
    <t>v = 5; d = 120</t>
  </si>
  <si>
    <t>sensor_stream movement</t>
  </si>
  <si>
    <t>period = 1</t>
  </si>
  <si>
    <t>sensor_statistic pct_movement_between</t>
  </si>
  <si>
    <t>min = 0.25; max = 2</t>
  </si>
  <si>
    <t>Quick reference for relevance, constraint, and selected calculation expressions</t>
  </si>
  <si>
    <t>Learn about all available expressions in "Using expressions in your forms: a reference for all operators and functions"</t>
  </si>
  <si>
    <t>Operation</t>
  </si>
  <si>
    <t>Operator</t>
  </si>
  <si>
    <t>Example</t>
  </si>
  <si>
    <t>Example answer</t>
  </si>
  <si>
    <t>Addition</t>
  </si>
  <si>
    <t>+</t>
  </si>
  <si>
    <t>1 + 1</t>
  </si>
  <si>
    <t>Subtraction</t>
  </si>
  <si>
    <t>-</t>
  </si>
  <si>
    <t>Multiplication</t>
  </si>
  <si>
    <t>*</t>
  </si>
  <si>
    <t>3 * 2</t>
  </si>
  <si>
    <t>Division</t>
  </si>
  <si>
    <t>div</t>
  </si>
  <si>
    <t>10 div 2</t>
  </si>
  <si>
    <t>Modulus</t>
  </si>
  <si>
    <t>mod</t>
  </si>
  <si>
    <t>9 mod 2</t>
  </si>
  <si>
    <t>Equal</t>
  </si>
  <si>
    <t>=</t>
  </si>
  <si>
    <t>${fieldname} = 3</t>
  </si>
  <si>
    <t>true or false</t>
  </si>
  <si>
    <t>Not equal</t>
  </si>
  <si>
    <t>!=</t>
  </si>
  <si>
    <t>${fieldname} != 3</t>
  </si>
  <si>
    <t>Greater-than</t>
  </si>
  <si>
    <t>&gt;</t>
  </si>
  <si>
    <t>${fieldname} &gt; 3</t>
  </si>
  <si>
    <t>&gt;-or-equal</t>
  </si>
  <si>
    <t>&gt;=</t>
  </si>
  <si>
    <t>${fieldname} &gt;= 3</t>
  </si>
  <si>
    <t>Less-than</t>
  </si>
  <si>
    <t>&lt;</t>
  </si>
  <si>
    <t>${fieldname} &lt; 3</t>
  </si>
  <si>
    <t>&lt;-or-equal</t>
  </si>
  <si>
    <t>&lt;=</t>
  </si>
  <si>
    <t>${fieldname} &lt;= 3</t>
  </si>
  <si>
    <t>Or</t>
  </si>
  <si>
    <t>or</t>
  </si>
  <si>
    <t>${fieldname} = 3 or ${fieldname} = 4</t>
  </si>
  <si>
    <t>And</t>
  </si>
  <si>
    <t>and</t>
  </si>
  <si>
    <t>${fieldname} &gt; 3 and ${fieldname} &lt; 5</t>
  </si>
  <si>
    <t>Not</t>
  </si>
  <si>
    <t>not()</t>
  </si>
  <si>
    <t>not(${fieldname} &gt; 3 and ${fieldname} &lt; 5)</t>
  </si>
  <si>
    <t>false or true</t>
  </si>
  <si>
    <t>Function</t>
  </si>
  <si>
    <t>relevant(field)</t>
  </si>
  <si>
    <t>relevant(${followup_question})</t>
  </si>
  <si>
    <t>empty(field)</t>
  </si>
  <si>
    <t>empty(${consent})</t>
  </si>
  <si>
    <t>once(expression)</t>
  </si>
  <si>
    <t>once(random())</t>
  </si>
  <si>
    <t>pulldata(csvname, colname, lookupcolname, lookupval)</t>
  </si>
  <si>
    <t>pulldata('hhplotdata', 'plot1size', 'hhid_key', ${hhid})</t>
  </si>
  <si>
    <t>string-length(field)</t>
  </si>
  <si>
    <t>string-length(.) &gt; 3</t>
  </si>
  <si>
    <t>count-selected(field)</t>
  </si>
  <si>
    <t>count-selected(.) &gt;= 1</t>
  </si>
  <si>
    <t>selected(field, value)</t>
  </si>
  <si>
    <t>selected(${fieldname}, 'Male')</t>
  </si>
  <si>
    <t>selected-at(field, number)</t>
  </si>
  <si>
    <t>selected-at(${fieldname}, 0) = 'Shona'</t>
  </si>
  <si>
    <t>choice-label(field, value)</t>
  </si>
  <si>
    <t>choice-label(${selectonefield}, ${selectonefield})</t>
  </si>
  <si>
    <t>concat(fieldorstring, fieldorstring, ...)</t>
  </si>
  <si>
    <t>concat(${firstname}, ' ', ${lastname})</t>
  </si>
  <si>
    <t>index()</t>
  </si>
  <si>
    <t>count(repeatgroup)</t>
  </si>
  <si>
    <t>count(${repeatgroupname})</t>
  </si>
  <si>
    <t>sum(repeatedfield)</t>
  </si>
  <si>
    <t>sum(${loan_size})</t>
  </si>
  <si>
    <t>join(string, repeatedfield)</t>
  </si>
  <si>
    <t>join(' ,', ${hh_member_name})</t>
  </si>
  <si>
    <t>min(repeatedfield)</t>
  </si>
  <si>
    <t>min(${hh_member_age})</t>
  </si>
  <si>
    <t>max(repeatedfield)</t>
  </si>
  <si>
    <t>max(${hh_member_age})</t>
  </si>
  <si>
    <t>indexed-repeat(repeatedfield, repeatgroup, index)</t>
  </si>
  <si>
    <t>indexed-repeat(${name}, ${names}, 1)</t>
  </si>
  <si>
    <t>substr(fieldorstring, startindex, endindex)</t>
  </si>
  <si>
    <t>substr(${phone}, 0, 3)</t>
  </si>
  <si>
    <t>coalesce(field1, field2)</t>
  </si>
  <si>
    <t>coalesce(${id}, ${id2})</t>
  </si>
  <si>
    <t>round(field, digits)</t>
  </si>
  <si>
    <t>round(${interest_rate}, 2)</t>
  </si>
  <si>
    <t>regex(field, expression)</t>
  </si>
  <si>
    <t>regex(., '[A-Za-z0-9._%+-]+@[A-Za-z0-9.-]+.[A-Za-z]{2,4}')</t>
  </si>
  <si>
    <t>if(expression, valueiftrue, valueiffalse)</t>
  </si>
  <si>
    <t>if(selected(${country}, 'South Africa') or selected(${country}, 'Zimbabwe'), 'SADC', 'Non-SADC')</t>
  </si>
  <si>
    <t>today()</t>
  </si>
  <si>
    <t>format-date-time(today(), '%Y-%b-%e')</t>
  </si>
  <si>
    <t>now()</t>
  </si>
  <si>
    <t>username()</t>
  </si>
  <si>
    <t>rank-index(index, repeatedfield)</t>
  </si>
  <si>
    <t>rank-index(1, ${random_draw})</t>
  </si>
  <si>
    <t>rank-value(fieldorvalue, fieldorlist)</t>
  </si>
  <si>
    <t>rank-value(${random_draw}, ${list_of_draws})</t>
  </si>
  <si>
    <t>de-duplicate(string, field)</t>
  </si>
  <si>
    <t>de-duplicate(' ', join(' ', ${repeatedfield}))</t>
  </si>
  <si>
    <t>distance-between(geopointfield1, geopointfield2)</t>
  </si>
  <si>
    <t>distance-between(${start_gps}, ${end_gps})</t>
  </si>
  <si>
    <t>area(repeatedgeopointfield)</t>
  </si>
  <si>
    <t>area(${gps_reading})</t>
  </si>
  <si>
    <t>phone-call-log()</t>
  </si>
  <si>
    <t>plug-in-metadata(field)</t>
  </si>
  <si>
    <t>plug-in-metadata(${counter})</t>
  </si>
  <si>
    <t>The choices worksheet</t>
  </si>
  <si>
    <r>
      <t xml:space="preserve">This worksheet is for the configuration of multiple-choice response options. These are stored in choice lists which are used with </t>
    </r>
    <r>
      <rPr>
        <i/>
        <sz val="12"/>
        <color rgb="FF000000"/>
        <rFont val="Calibri"/>
        <family val="2"/>
      </rPr>
      <t>select_one</t>
    </r>
    <r>
      <rPr>
        <sz val="12"/>
        <color indexed="8"/>
        <rFont val="Calibri"/>
        <family val="2"/>
      </rPr>
      <t xml:space="preserve"> and </t>
    </r>
    <r>
      <rPr>
        <i/>
        <sz val="12"/>
        <color rgb="FF000000"/>
        <rFont val="Calibri"/>
        <family val="2"/>
      </rPr>
      <t>select_multiple</t>
    </r>
    <r>
      <rPr>
        <sz val="12"/>
        <color indexed="8"/>
        <rFont val="Calibri"/>
        <family val="2"/>
      </rPr>
      <t xml:space="preserve"> type fields.</t>
    </r>
  </si>
  <si>
    <t>Read about the select_one field type for more information</t>
  </si>
  <si>
    <t>Read about the select_multiple field type for more information</t>
  </si>
  <si>
    <t>Read about dynamically loading choice lists from external pre-loaded data</t>
  </si>
  <si>
    <t>image:languagename</t>
  </si>
  <si>
    <r>
      <t xml:space="preserve">This column specifies the name of a multiple-choice question type (without any spaces or punctuation). A given list of options will involve multiple rows, each with the same </t>
    </r>
    <r>
      <rPr>
        <i/>
        <sz val="12"/>
        <color indexed="8"/>
        <rFont val="Calibri"/>
        <family val="2"/>
      </rPr>
      <t>list_name</t>
    </r>
    <r>
      <rPr>
        <sz val="12"/>
        <color indexed="8"/>
        <rFont val="Calibri"/>
        <family val="2"/>
      </rPr>
      <t xml:space="preserve">. Example: </t>
    </r>
    <r>
      <rPr>
        <b/>
        <sz val="12"/>
        <color indexed="8"/>
        <rFont val="Calibri"/>
        <family val="2"/>
      </rPr>
      <t>yesno</t>
    </r>
  </si>
  <si>
    <r>
      <t xml:space="preserve">This column specifies the internal value stored for a given choice. (It should really be called "value" rather than "name".) Example: </t>
    </r>
    <r>
      <rPr>
        <b/>
        <sz val="12"/>
        <color indexed="8"/>
        <rFont val="Calibri"/>
        <family val="2"/>
      </rPr>
      <t xml:space="preserve">1
</t>
    </r>
    <r>
      <rPr>
        <sz val="12"/>
        <color indexed="8"/>
        <rFont val="Calibri"/>
        <family val="2"/>
      </rPr>
      <t>If dynamically loading from a pre-loaded .csv file, this should instead be the .csv column name from which to load option values.</t>
    </r>
  </si>
  <si>
    <r>
      <t xml:space="preserve">This column specifies the label to use for a given choice, in the form's default language. Example: </t>
    </r>
    <r>
      <rPr>
        <b/>
        <sz val="12"/>
        <color indexed="8"/>
        <rFont val="Calibri"/>
        <family val="2"/>
      </rPr>
      <t xml:space="preserve">Yes
</t>
    </r>
    <r>
      <rPr>
        <sz val="12"/>
        <color indexed="8"/>
        <rFont val="Calibri"/>
        <family val="2"/>
      </rPr>
      <t>If dynamically loading from a pre-loaded .csv file, this should instead be the .csv column name -- or comma-separated list of column names -- from which to load option labels for the default language.</t>
    </r>
  </si>
  <si>
    <r>
      <t xml:space="preserve">To include an image to display for an option,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family val="2"/>
      </rPr>
      <t xml:space="preserve">paddy.png
</t>
    </r>
    <r>
      <rPr>
        <sz val="12"/>
        <color indexed="8"/>
        <rFont val="Calibri"/>
        <family val="2"/>
      </rPr>
      <t>If dynamically loading from a pre-loaded .csv file, this should instead be the .csv column name from which to load image filenames.
View the help topic below for more details.</t>
    </r>
  </si>
  <si>
    <r>
      <t xml:space="preserve">Any </t>
    </r>
    <r>
      <rPr>
        <i/>
        <sz val="12"/>
        <color indexed="8"/>
        <rFont val="Calibri"/>
        <family val="2"/>
      </rPr>
      <t>label:languagename</t>
    </r>
    <r>
      <rPr>
        <sz val="12"/>
        <color indexed="8"/>
        <rFont val="Calibri"/>
        <family val="2"/>
      </rPr>
      <t xml:space="preserve"> column (e.g., </t>
    </r>
    <r>
      <rPr>
        <i/>
        <sz val="12"/>
        <color indexed="8"/>
        <rFont val="Calibri"/>
        <family val="2"/>
      </rPr>
      <t>label:tamil</t>
    </r>
    <r>
      <rPr>
        <sz val="12"/>
        <color indexed="8"/>
        <rFont val="Calibri"/>
        <family val="2"/>
      </rPr>
      <t>) may be added in order to provide images in an alternative language.</t>
    </r>
  </si>
  <si>
    <r>
      <t xml:space="preserve">To filter the list of options displayed, a filter value can be specified here, along with a filter expression in the </t>
    </r>
    <r>
      <rPr>
        <i/>
        <sz val="12"/>
        <color indexed="8"/>
        <rFont val="Calibri"/>
        <family val="2"/>
      </rPr>
      <t>choice_filter</t>
    </r>
    <r>
      <rPr>
        <sz val="12"/>
        <color indexed="8"/>
        <rFont val="Calibri"/>
        <family val="2"/>
      </rPr>
      <t xml:space="preserve"> column of the </t>
    </r>
    <r>
      <rPr>
        <i/>
        <sz val="12"/>
        <color indexed="8"/>
        <rFont val="Calibri"/>
        <family val="2"/>
      </rPr>
      <t>survey</t>
    </r>
    <r>
      <rPr>
        <sz val="12"/>
        <color indexed="8"/>
        <rFont val="Calibri"/>
        <family val="2"/>
      </rPr>
      <t xml:space="preserve"> worksheet. For example, you might have </t>
    </r>
    <r>
      <rPr>
        <i/>
        <sz val="12"/>
        <color indexed="8"/>
        <rFont val="Calibri"/>
        <family val="2"/>
      </rPr>
      <t>filter</t>
    </r>
    <r>
      <rPr>
        <sz val="12"/>
        <color indexed="8"/>
        <rFont val="Calibri"/>
        <family val="2"/>
      </rPr>
      <t xml:space="preserve"> values like </t>
    </r>
    <r>
      <rPr>
        <b/>
        <sz val="12"/>
        <color indexed="8"/>
        <rFont val="Calibri"/>
        <family val="2"/>
      </rPr>
      <t>LAC</t>
    </r>
    <r>
      <rPr>
        <sz val="12"/>
        <color indexed="8"/>
        <rFont val="Calibri"/>
        <family val="2"/>
      </rPr>
      <t xml:space="preserve"> and a </t>
    </r>
    <r>
      <rPr>
        <i/>
        <sz val="12"/>
        <color indexed="8"/>
        <rFont val="Calibri"/>
        <family val="2"/>
      </rPr>
      <t>choice_filter</t>
    </r>
    <r>
      <rPr>
        <sz val="12"/>
        <color indexed="8"/>
        <rFont val="Calibri"/>
        <family val="2"/>
      </rPr>
      <t xml:space="preserve"> like </t>
    </r>
    <r>
      <rPr>
        <b/>
        <sz val="12"/>
        <color indexed="8"/>
        <rFont val="Calibri"/>
        <family val="2"/>
      </rPr>
      <t>filter=${survey_region}</t>
    </r>
    <r>
      <rPr>
        <sz val="12"/>
        <color indexed="8"/>
        <rFont val="Calibri"/>
        <family val="2"/>
      </rPr>
      <t xml:space="preserve">. For more details, see the following help topic: </t>
    </r>
    <r>
      <rPr>
        <i/>
        <sz val="12"/>
        <color indexed="8"/>
        <rFont val="Calibri"/>
        <family val="2"/>
      </rPr>
      <t>How can I filter the list of multiple-choice options presented to users?</t>
    </r>
  </si>
  <si>
    <t>The settings worksheet</t>
  </si>
  <si>
    <t>This worksheet contains overall settings for your form, all specified in the second row of the worksheet. When you download a form template from your SurveyCTO server, these settings will be pre-filled for you.</t>
  </si>
  <si>
    <t>This is the title of your form. Enumerators will use the title to tell different forms apart. You will be able to revise the title of the form through subsequent form updates.
If you begin this title with TEST - (as in "TEST - Household listing survey"), it will not appear by default to users. View the help topic below for more details.</t>
  </si>
  <si>
    <r>
      <t xml:space="preserve">This is the unique ID that will identify the form. The form ID must not contain spaces and must remain fixed for the life of the form. The form ID must also begin with a letter, and it can only include letters, numbers, underscores, and hyphens (no other punctuation or special characters).
Example: </t>
    </r>
    <r>
      <rPr>
        <b/>
        <sz val="12"/>
        <color indexed="8"/>
        <rFont val="Calibri"/>
        <family val="2"/>
      </rPr>
      <t>hhlisting_round1</t>
    </r>
  </si>
  <si>
    <t>This is the version number of the form, which you must increase each time you modify an existing form. If you started with a form template or with one of the sample forms, then this is automatic: the version is set to a formula that automatically increments every minute. (Otherwise, you need to increment the version number yourself, taking care to keep the number of digits fixed; the version has to be a single whole number, and its number of digits has to stay the same from one version to the next. The convention is to always use a ten-digit number that represents the current date and time, e.g., 1401130917 for 9:17AM on January 13, 2014. Alternatively, you can use 10-digit numbers like 0000000001 and 0000000024 or 3-digit numbers like 001 and 024.)
View the help topic below for more details.</t>
  </si>
  <si>
    <t>This is the public key with which to encrypt all form submissions.
View the help topic below for more details.</t>
  </si>
  <si>
    <t>This is the submission URL to use when submitting encrypted forms.
View the help topic below for more details.</t>
  </si>
  <si>
    <t>This is the name of the language associated with labels, images, and other content when no other language is specified. For example, the label:french column is clearly in French, but the label column, which will display by default, is in an unknown language. Put the name of that default language here. 
View the help topic below for more details.</t>
  </si>
  <si>
    <t>Help topic: Hiding forms during testing</t>
  </si>
  <si>
    <t>Help topic: Updating an existing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</si>
</sst>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indexed="8"/>
      <name val="Calibri"/>
      <family val="2"/>
    </font>
    <font>
      <sz val="8"/>
      <name val="Verdana"/>
      <family val="2"/>
    </font>
    <font>
      <u/>
      <sz val="12"/>
      <color indexed="12"/>
      <name val="Calibri"/>
      <family val="2"/>
    </font>
    <font>
      <sz val="12"/>
      <color indexed="8"/>
      <name val="Calibri"/>
      <family val="2"/>
    </font>
    <font>
      <sz val="12"/>
      <color theme="1"/>
      <name val="Calibri"/>
      <family val="2"/>
      <charset val="129"/>
      <scheme val="minor"/>
    </font>
    <font>
      <sz val="12"/>
      <color indexed="8"/>
      <name val="Calibri"/>
      <family val="2"/>
      <scheme val="minor"/>
    </font>
    <font>
      <b/>
      <sz val="12"/>
      <color indexed="8"/>
      <name val="Calibri"/>
      <family val="2"/>
      <scheme val="minor"/>
    </font>
    <font>
      <b/>
      <sz val="12"/>
      <name val="Calibri"/>
      <family val="2"/>
      <scheme val="minor"/>
    </font>
    <font>
      <u/>
      <sz val="12"/>
      <color theme="11"/>
      <name val="Calibri"/>
      <family val="2"/>
    </font>
    <font>
      <b/>
      <sz val="12"/>
      <color indexed="8"/>
      <name val="Calibri"/>
      <family val="2"/>
    </font>
    <font>
      <b/>
      <u/>
      <sz val="12"/>
      <color indexed="8"/>
      <name val="Calibri"/>
      <family val="2"/>
    </font>
    <font>
      <i/>
      <sz val="12"/>
      <color indexed="8"/>
      <name val="Calibri"/>
      <family val="2"/>
    </font>
    <font>
      <b/>
      <u/>
      <sz val="12"/>
      <color rgb="FF000000"/>
      <name val="Calibri"/>
      <family val="2"/>
    </font>
    <font>
      <u/>
      <sz val="12"/>
      <color indexed="8"/>
      <name val="Calibri"/>
      <family val="2"/>
    </font>
    <font>
      <b/>
      <sz val="12"/>
      <color rgb="FF333333"/>
      <name val="Calibri"/>
      <family val="2"/>
      <scheme val="minor"/>
    </font>
    <font>
      <sz val="12"/>
      <color rgb="FF333333"/>
      <name val="Calibri"/>
      <family val="2"/>
      <scheme val="minor"/>
    </font>
    <font>
      <sz val="12"/>
      <color rgb="FF000000"/>
      <name val="Calibri"/>
      <family val="2"/>
    </font>
    <font>
      <i/>
      <u/>
      <sz val="12"/>
      <color indexed="12"/>
      <name val="Calibri"/>
      <family val="2"/>
    </font>
    <font>
      <i/>
      <sz val="12"/>
      <color rgb="FF000000"/>
      <name val="Calibri"/>
      <family val="2"/>
    </font>
    <font>
      <b/>
      <sz val="12"/>
      <color rgb="FF0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DAEEF3"/>
        <bgColor rgb="FF000000"/>
      </patternFill>
    </fill>
    <fill>
      <patternFill patternType="solid">
        <fgColor theme="9" tint="0.79998168889431442"/>
        <bgColor indexed="64"/>
      </patternFill>
    </fill>
    <fill>
      <patternFill patternType="solid">
        <fgColor rgb="FFFDE9D9"/>
        <bgColor rgb="FF000000"/>
      </patternFill>
    </fill>
    <fill>
      <patternFill patternType="solid">
        <fgColor rgb="FFFFFF00"/>
        <bgColor indexed="64"/>
      </patternFill>
    </fill>
  </fills>
  <borders count="2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rgb="FF808080"/>
      </left>
      <right style="thin">
        <color rgb="FF808080"/>
      </right>
      <top style="thin">
        <color rgb="FF808080"/>
      </top>
      <bottom style="thin">
        <color rgb="FF808080"/>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8">
    <xf numFmtId="0" fontId="0" fillId="0" borderId="0"/>
    <xf numFmtId="0" fontId="2" fillId="0" borderId="0" applyNumberFormat="0" applyFill="0" applyBorder="0" applyAlignment="0" applyProtection="0">
      <alignment vertical="top"/>
      <protection locked="0"/>
    </xf>
    <xf numFmtId="0" fontId="4"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00">
    <xf numFmtId="0" fontId="0" fillId="0" borderId="0" xfId="0"/>
    <xf numFmtId="0" fontId="3" fillId="0" borderId="0" xfId="0" applyFont="1"/>
    <xf numFmtId="0" fontId="5" fillId="0" borderId="0" xfId="0" applyFont="1"/>
    <xf numFmtId="0" fontId="6" fillId="2" borderId="0" xfId="0" applyFont="1" applyFill="1"/>
    <xf numFmtId="0" fontId="6" fillId="2" borderId="0" xfId="0" applyFont="1" applyFill="1" applyAlignment="1">
      <alignment wrapText="1"/>
    </xf>
    <xf numFmtId="0" fontId="6" fillId="2" borderId="1" xfId="0" applyFont="1" applyFill="1" applyBorder="1"/>
    <xf numFmtId="49" fontId="6" fillId="2" borderId="1" xfId="0" applyNumberFormat="1"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wrapText="1"/>
    </xf>
    <xf numFmtId="0" fontId="5" fillId="0" borderId="1" xfId="0" applyFont="1" applyBorder="1"/>
    <xf numFmtId="49" fontId="5" fillId="0" borderId="1" xfId="0" applyNumberFormat="1" applyFont="1" applyBorder="1" applyAlignment="1">
      <alignment wrapText="1"/>
    </xf>
    <xf numFmtId="0" fontId="5" fillId="0" borderId="1" xfId="0" applyFont="1" applyBorder="1" applyAlignment="1">
      <alignment wrapText="1"/>
    </xf>
    <xf numFmtId="0" fontId="6" fillId="2" borderId="2" xfId="0" applyFont="1" applyFill="1" applyBorder="1"/>
    <xf numFmtId="49" fontId="6" fillId="2" borderId="2" xfId="0" applyNumberFormat="1" applyFont="1" applyFill="1" applyBorder="1" applyAlignment="1">
      <alignment wrapText="1"/>
    </xf>
    <xf numFmtId="0" fontId="7" fillId="2" borderId="2" xfId="0" applyFont="1" applyFill="1" applyBorder="1" applyAlignment="1">
      <alignment wrapText="1"/>
    </xf>
    <xf numFmtId="0" fontId="3" fillId="0" borderId="2" xfId="0" applyFont="1" applyBorder="1"/>
    <xf numFmtId="0" fontId="0" fillId="0" borderId="2" xfId="0" applyBorder="1"/>
    <xf numFmtId="0" fontId="4" fillId="0" borderId="2" xfId="2" applyBorder="1"/>
    <xf numFmtId="0" fontId="2" fillId="0" borderId="2" xfId="1" applyBorder="1" applyAlignment="1" applyProtection="1"/>
    <xf numFmtId="49" fontId="0" fillId="0" borderId="0" xfId="0" applyNumberFormat="1" applyAlignment="1">
      <alignment horizontal="left" vertical="center" wrapText="1"/>
    </xf>
    <xf numFmtId="0" fontId="0" fillId="0" borderId="0" xfId="0" applyAlignment="1">
      <alignment wrapText="1"/>
    </xf>
    <xf numFmtId="0" fontId="14" fillId="3" borderId="1" xfId="0" applyFont="1" applyFill="1" applyBorder="1" applyAlignment="1">
      <alignment horizontal="center"/>
    </xf>
    <xf numFmtId="0" fontId="15" fillId="3" borderId="1" xfId="0" applyFont="1" applyFill="1" applyBorder="1" applyAlignment="1">
      <alignment horizontal="center"/>
    </xf>
    <xf numFmtId="16" fontId="15" fillId="3" borderId="1" xfId="0" applyNumberFormat="1" applyFont="1" applyFill="1" applyBorder="1" applyAlignment="1">
      <alignment horizontal="center"/>
    </xf>
    <xf numFmtId="0" fontId="0" fillId="3" borderId="1" xfId="0" applyFill="1" applyBorder="1"/>
    <xf numFmtId="0" fontId="0" fillId="3" borderId="1" xfId="0" applyFill="1" applyBorder="1" applyAlignment="1">
      <alignment wrapText="1"/>
    </xf>
    <xf numFmtId="0" fontId="1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0" fontId="0" fillId="6" borderId="1" xfId="0" applyFill="1" applyBorder="1" applyAlignment="1">
      <alignment wrapText="1"/>
    </xf>
    <xf numFmtId="0" fontId="0" fillId="6" borderId="1" xfId="0" applyFill="1" applyBorder="1"/>
    <xf numFmtId="0" fontId="0" fillId="6" borderId="0" xfId="0" applyFill="1"/>
    <xf numFmtId="0" fontId="0" fillId="6" borderId="1" xfId="0" applyFill="1" applyBorder="1" applyAlignment="1">
      <alignment horizontal="left" vertical="top"/>
    </xf>
    <xf numFmtId="0" fontId="0" fillId="6" borderId="1" xfId="0" applyFill="1" applyBorder="1" applyAlignment="1">
      <alignment horizontal="left" vertical="top" wrapText="1"/>
    </xf>
    <xf numFmtId="0" fontId="0" fillId="6" borderId="1" xfId="0" applyFill="1" applyBorder="1" applyAlignment="1">
      <alignment horizontal="center" vertical="top"/>
    </xf>
    <xf numFmtId="0" fontId="6" fillId="2" borderId="2" xfId="0" applyFont="1" applyFill="1" applyBorder="1" applyAlignment="1">
      <alignment wrapText="1"/>
    </xf>
    <xf numFmtId="0" fontId="0" fillId="0" borderId="0" xfId="0" applyAlignment="1">
      <alignment horizontal="left" vertical="center" wrapText="1"/>
    </xf>
    <xf numFmtId="0" fontId="16" fillId="7" borderId="9" xfId="0" applyFont="1" applyFill="1" applyBorder="1" applyAlignment="1">
      <alignment horizontal="left" vertical="top" wrapText="1"/>
    </xf>
    <xf numFmtId="0" fontId="15" fillId="3" borderId="1" xfId="0" applyFont="1" applyFill="1" applyBorder="1" applyAlignment="1">
      <alignment horizontal="center" wrapText="1"/>
    </xf>
    <xf numFmtId="0" fontId="0" fillId="0" borderId="0" xfId="0" applyAlignment="1">
      <alignment horizontal="center" wrapText="1"/>
    </xf>
    <xf numFmtId="0" fontId="0" fillId="3" borderId="11" xfId="0" applyFill="1" applyBorder="1"/>
    <xf numFmtId="0" fontId="0" fillId="3" borderId="11" xfId="0" applyFill="1" applyBorder="1" applyAlignment="1">
      <alignment horizontal="center" wrapText="1"/>
    </xf>
    <xf numFmtId="0" fontId="0" fillId="3" borderId="12" xfId="0" applyFill="1" applyBorder="1" applyAlignment="1">
      <alignment wrapText="1"/>
    </xf>
    <xf numFmtId="0" fontId="0" fillId="3" borderId="12" xfId="0" applyFill="1" applyBorder="1"/>
    <xf numFmtId="0" fontId="12" fillId="5" borderId="15"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0" fillId="4" borderId="0" xfId="0" applyFill="1" applyAlignment="1">
      <alignment horizontal="left" vertical="top" wrapText="1"/>
    </xf>
    <xf numFmtId="0" fontId="6" fillId="2" borderId="12"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6" fillId="2" borderId="12" xfId="0" applyFont="1" applyFill="1" applyBorder="1"/>
    <xf numFmtId="0" fontId="6" fillId="2" borderId="12" xfId="0" applyFont="1" applyFill="1" applyBorder="1" applyAlignment="1">
      <alignment wrapText="1"/>
    </xf>
    <xf numFmtId="0" fontId="0" fillId="4" borderId="12" xfId="0" applyFill="1" applyBorder="1" applyAlignment="1">
      <alignment horizontal="left" vertical="top" wrapText="1"/>
    </xf>
    <xf numFmtId="0" fontId="0" fillId="4" borderId="12" xfId="0" applyFill="1" applyBorder="1" applyAlignment="1">
      <alignment vertical="top"/>
    </xf>
    <xf numFmtId="0" fontId="6" fillId="2" borderId="18" xfId="0" applyFont="1" applyFill="1" applyBorder="1"/>
    <xf numFmtId="0" fontId="6" fillId="2" borderId="18" xfId="0" applyFont="1" applyFill="1" applyBorder="1" applyAlignment="1">
      <alignment wrapText="1"/>
    </xf>
    <xf numFmtId="0" fontId="7" fillId="2" borderId="18" xfId="0" applyFont="1" applyFill="1" applyBorder="1" applyAlignment="1">
      <alignment wrapText="1"/>
    </xf>
    <xf numFmtId="0" fontId="0" fillId="4" borderId="0" xfId="0" applyFill="1" applyAlignment="1">
      <alignment vertical="top" wrapText="1"/>
    </xf>
    <xf numFmtId="0" fontId="17" fillId="4" borderId="12" xfId="1" applyNumberFormat="1" applyFont="1" applyFill="1" applyBorder="1" applyAlignment="1" applyProtection="1">
      <alignment horizontal="left" vertical="top" wrapText="1"/>
    </xf>
    <xf numFmtId="0" fontId="2" fillId="6" borderId="1" xfId="1" applyNumberFormat="1" applyFill="1" applyBorder="1" applyAlignment="1" applyProtection="1">
      <alignment horizontal="left" vertical="top"/>
    </xf>
    <xf numFmtId="0" fontId="2" fillId="6" borderId="0" xfId="1" applyNumberFormat="1" applyFill="1" applyAlignment="1" applyProtection="1"/>
    <xf numFmtId="0" fontId="0" fillId="4" borderId="18" xfId="0" applyFill="1" applyBorder="1" applyAlignment="1">
      <alignment horizontal="left" vertical="top" wrapText="1"/>
    </xf>
    <xf numFmtId="0" fontId="0" fillId="4" borderId="18" xfId="0" applyFill="1" applyBorder="1" applyAlignment="1">
      <alignment vertical="top"/>
    </xf>
    <xf numFmtId="49" fontId="17" fillId="4" borderId="12" xfId="1" applyNumberFormat="1" applyFont="1" applyFill="1" applyBorder="1" applyAlignment="1" applyProtection="1">
      <alignment vertical="top" wrapText="1"/>
    </xf>
    <xf numFmtId="49" fontId="0" fillId="4" borderId="12" xfId="0" applyNumberFormat="1" applyFill="1" applyBorder="1" applyAlignment="1">
      <alignment vertical="top" wrapText="1"/>
    </xf>
    <xf numFmtId="0" fontId="17" fillId="4" borderId="12" xfId="1" applyFont="1" applyFill="1" applyBorder="1" applyAlignment="1" applyProtection="1">
      <alignment vertical="top"/>
    </xf>
    <xf numFmtId="0" fontId="17" fillId="4" borderId="12" xfId="1" applyFont="1" applyFill="1" applyBorder="1" applyAlignment="1" applyProtection="1">
      <alignment vertical="top" wrapText="1"/>
    </xf>
    <xf numFmtId="0" fontId="0" fillId="4" borderId="12" xfId="0" applyFill="1" applyBorder="1" applyAlignment="1">
      <alignment horizontal="left" vertical="top"/>
    </xf>
    <xf numFmtId="0" fontId="17" fillId="4" borderId="12" xfId="1" applyFont="1" applyFill="1" applyBorder="1" applyAlignment="1" applyProtection="1">
      <alignment horizontal="left" vertical="top"/>
    </xf>
    <xf numFmtId="0" fontId="17" fillId="4" borderId="12" xfId="1" applyFont="1" applyFill="1" applyBorder="1" applyAlignment="1" applyProtection="1">
      <alignment horizontal="left" vertical="top" wrapText="1"/>
    </xf>
    <xf numFmtId="0" fontId="0" fillId="4" borderId="12" xfId="0" applyFill="1" applyBorder="1" applyAlignment="1">
      <alignment vertical="top" wrapText="1"/>
    </xf>
    <xf numFmtId="0" fontId="17" fillId="4" borderId="12" xfId="1" applyNumberFormat="1" applyFont="1" applyFill="1" applyBorder="1" applyAlignment="1" applyProtection="1">
      <alignment vertical="top" wrapText="1"/>
    </xf>
    <xf numFmtId="49" fontId="5" fillId="0" borderId="6" xfId="0" applyNumberFormat="1" applyFont="1" applyBorder="1" applyAlignment="1">
      <alignment wrapText="1"/>
    </xf>
    <xf numFmtId="0" fontId="6" fillId="0" borderId="1" xfId="0" applyFont="1" applyBorder="1"/>
    <xf numFmtId="0" fontId="6" fillId="0" borderId="1" xfId="0" applyFont="1" applyBorder="1" applyAlignment="1">
      <alignment wrapText="1"/>
    </xf>
    <xf numFmtId="0" fontId="9" fillId="0" borderId="0" xfId="0" applyFont="1"/>
    <xf numFmtId="0" fontId="6" fillId="0" borderId="0" xfId="0" applyFont="1"/>
    <xf numFmtId="0" fontId="3" fillId="8" borderId="2" xfId="0" applyFont="1" applyFill="1" applyBorder="1"/>
    <xf numFmtId="0" fontId="5" fillId="8" borderId="1" xfId="0" applyFont="1" applyFill="1" applyBorder="1"/>
    <xf numFmtId="49" fontId="5" fillId="8" borderId="1" xfId="0" applyNumberFormat="1" applyFont="1" applyFill="1" applyBorder="1" applyAlignment="1">
      <alignment wrapText="1"/>
    </xf>
    <xf numFmtId="0" fontId="17" fillId="3" borderId="19" xfId="1" applyFont="1" applyFill="1" applyBorder="1" applyAlignment="1" applyProtection="1">
      <alignment horizontal="left" vertical="top"/>
    </xf>
    <xf numFmtId="0" fontId="17" fillId="3" borderId="20" xfId="1" applyFont="1" applyFill="1" applyBorder="1" applyAlignment="1" applyProtection="1">
      <alignment horizontal="left" vertical="top"/>
    </xf>
    <xf numFmtId="0" fontId="17" fillId="3" borderId="21" xfId="1" applyFont="1" applyFill="1" applyBorder="1" applyAlignment="1" applyProtection="1">
      <alignment horizontal="left" vertical="top"/>
    </xf>
    <xf numFmtId="0" fontId="12" fillId="5" borderId="13"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0" fillId="4" borderId="15"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5" xfId="0" applyFill="1" applyBorder="1" applyAlignment="1">
      <alignment horizontal="left" vertical="center" wrapText="1"/>
    </xf>
    <xf numFmtId="0" fontId="0" fillId="4" borderId="10" xfId="0" applyFill="1" applyBorder="1" applyAlignment="1">
      <alignment horizontal="left" vertical="center" wrapText="1"/>
    </xf>
    <xf numFmtId="0" fontId="13" fillId="6" borderId="1" xfId="0" applyFont="1" applyFill="1" applyBorder="1" applyAlignment="1">
      <alignment horizontal="left"/>
    </xf>
    <xf numFmtId="0" fontId="13" fillId="3" borderId="12" xfId="0" applyFont="1" applyFill="1" applyBorder="1" applyAlignment="1">
      <alignment horizontal="left"/>
    </xf>
    <xf numFmtId="0" fontId="17" fillId="4" borderId="16" xfId="1" applyNumberFormat="1" applyFont="1" applyFill="1" applyBorder="1" applyAlignment="1" applyProtection="1">
      <alignment horizontal="left" vertical="top" wrapText="1"/>
    </xf>
    <xf numFmtId="0" fontId="17" fillId="4" borderId="17" xfId="1" applyNumberFormat="1" applyFont="1" applyFill="1" applyBorder="1" applyAlignment="1" applyProtection="1">
      <alignment horizontal="left" vertical="top" wrapText="1"/>
    </xf>
    <xf numFmtId="0" fontId="17" fillId="4" borderId="15" xfId="1" applyNumberFormat="1" applyFont="1" applyFill="1" applyBorder="1" applyAlignment="1" applyProtection="1">
      <alignment horizontal="left" vertical="top" wrapText="1"/>
    </xf>
    <xf numFmtId="0" fontId="17" fillId="4" borderId="10" xfId="1" applyNumberFormat="1" applyFont="1" applyFill="1" applyBorder="1" applyAlignment="1" applyProtection="1">
      <alignment horizontal="left" vertical="top"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cellXfs>
  <cellStyles count="108">
    <cellStyle name="Followed Hyperlink" xfId="37" builtinId="9" hidden="1"/>
    <cellStyle name="Followed Hyperlink" xfId="106" builtinId="9" hidden="1"/>
    <cellStyle name="Followed Hyperlink" xfId="31" builtinId="9" hidden="1"/>
    <cellStyle name="Followed Hyperlink" xfId="96" builtinId="9" hidden="1"/>
    <cellStyle name="Followed Hyperlink" xfId="100" builtinId="9" hidden="1"/>
    <cellStyle name="Followed Hyperlink" xfId="78" builtinId="9" hidden="1"/>
    <cellStyle name="Followed Hyperlink" xfId="32" builtinId="9" hidden="1"/>
    <cellStyle name="Followed Hyperlink" xfId="45" builtinId="9" hidden="1"/>
    <cellStyle name="Followed Hyperlink" xfId="57" builtinId="9" hidden="1"/>
    <cellStyle name="Followed Hyperlink" xfId="40" builtinId="9" hidden="1"/>
    <cellStyle name="Followed Hyperlink" xfId="85" builtinId="9" hidden="1"/>
    <cellStyle name="Followed Hyperlink" xfId="77" builtinId="9" hidden="1"/>
    <cellStyle name="Followed Hyperlink" xfId="42" builtinId="9" hidden="1"/>
    <cellStyle name="Followed Hyperlink" xfId="13" builtinId="9" hidden="1"/>
    <cellStyle name="Followed Hyperlink" xfId="87" builtinId="9" hidden="1"/>
    <cellStyle name="Followed Hyperlink" xfId="18" builtinId="9" hidden="1"/>
    <cellStyle name="Followed Hyperlink" xfId="14" builtinId="9" hidden="1"/>
    <cellStyle name="Followed Hyperlink" xfId="99" builtinId="9" hidden="1"/>
    <cellStyle name="Followed Hyperlink" xfId="29" builtinId="9" hidden="1"/>
    <cellStyle name="Followed Hyperlink" xfId="103" builtinId="9" hidden="1"/>
    <cellStyle name="Followed Hyperlink" xfId="12" builtinId="9" hidden="1"/>
    <cellStyle name="Followed Hyperlink" xfId="44" builtinId="9" hidden="1"/>
    <cellStyle name="Followed Hyperlink" xfId="23" builtinId="9" hidden="1"/>
    <cellStyle name="Followed Hyperlink" xfId="72" builtinId="9" hidden="1"/>
    <cellStyle name="Followed Hyperlink" xfId="98" builtinId="9" hidden="1"/>
    <cellStyle name="Followed Hyperlink" xfId="91" builtinId="9" hidden="1"/>
    <cellStyle name="Followed Hyperlink" xfId="61" builtinId="9" hidden="1"/>
    <cellStyle name="Followed Hyperlink" xfId="59" builtinId="9" hidden="1"/>
    <cellStyle name="Followed Hyperlink" xfId="80" builtinId="9" hidden="1"/>
    <cellStyle name="Followed Hyperlink" xfId="51" builtinId="9" hidden="1"/>
    <cellStyle name="Followed Hyperlink" xfId="68" builtinId="9" hidden="1"/>
    <cellStyle name="Followed Hyperlink" xfId="75" builtinId="9" hidden="1"/>
    <cellStyle name="Followed Hyperlink" xfId="20" builtinId="9" hidden="1"/>
    <cellStyle name="Followed Hyperlink" xfId="104" builtinId="9" hidden="1"/>
    <cellStyle name="Followed Hyperlink" xfId="48" builtinId="9" hidden="1"/>
    <cellStyle name="Followed Hyperlink" xfId="4" builtinId="9" hidden="1"/>
    <cellStyle name="Followed Hyperlink" xfId="22" builtinId="9" hidden="1"/>
    <cellStyle name="Followed Hyperlink" xfId="92" builtinId="9" hidden="1"/>
    <cellStyle name="Followed Hyperlink" xfId="30" builtinId="9" hidden="1"/>
    <cellStyle name="Followed Hyperlink" xfId="17" builtinId="9" hidden="1"/>
    <cellStyle name="Followed Hyperlink" xfId="84" builtinId="9" hidden="1"/>
    <cellStyle name="Followed Hyperlink" xfId="10" builtinId="9" hidden="1"/>
    <cellStyle name="Followed Hyperlink" xfId="46" builtinId="9" hidden="1"/>
    <cellStyle name="Followed Hyperlink" xfId="16" builtinId="9" hidden="1"/>
    <cellStyle name="Followed Hyperlink" xfId="65" builtinId="9" hidden="1"/>
    <cellStyle name="Followed Hyperlink" xfId="94" builtinId="9" hidden="1"/>
    <cellStyle name="Followed Hyperlink" xfId="69" builtinId="9" hidden="1"/>
    <cellStyle name="Followed Hyperlink" xfId="95" builtinId="9" hidden="1"/>
    <cellStyle name="Followed Hyperlink" xfId="36" builtinId="9" hidden="1"/>
    <cellStyle name="Followed Hyperlink" xfId="71" builtinId="9" hidden="1"/>
    <cellStyle name="Followed Hyperlink" xfId="53" builtinId="9" hidden="1"/>
    <cellStyle name="Followed Hyperlink" xfId="105" builtinId="9" hidden="1"/>
    <cellStyle name="Followed Hyperlink" xfId="52" builtinId="9" hidden="1"/>
    <cellStyle name="Followed Hyperlink" xfId="26" builtinId="9" hidden="1"/>
    <cellStyle name="Followed Hyperlink" xfId="86" builtinId="9" hidden="1"/>
    <cellStyle name="Followed Hyperlink" xfId="15" builtinId="9" hidden="1"/>
    <cellStyle name="Followed Hyperlink" xfId="107" builtinId="9" hidden="1"/>
    <cellStyle name="Followed Hyperlink" xfId="101" builtinId="9" hidden="1"/>
    <cellStyle name="Followed Hyperlink" xfId="73" builtinId="9" hidden="1"/>
    <cellStyle name="Followed Hyperlink" xfId="56" builtinId="9" hidden="1"/>
    <cellStyle name="Followed Hyperlink" xfId="39" builtinId="9" hidden="1"/>
    <cellStyle name="Followed Hyperlink" xfId="28" builtinId="9" hidden="1"/>
    <cellStyle name="Followed Hyperlink" xfId="11" builtinId="9" hidden="1"/>
    <cellStyle name="Followed Hyperlink" xfId="66" builtinId="9" hidden="1"/>
    <cellStyle name="Followed Hyperlink" xfId="3" builtinId="9" hidden="1"/>
    <cellStyle name="Followed Hyperlink" xfId="58" builtinId="9" hidden="1"/>
    <cellStyle name="Followed Hyperlink" xfId="60" builtinId="9" hidden="1"/>
    <cellStyle name="Followed Hyperlink" xfId="8" builtinId="9" hidden="1"/>
    <cellStyle name="Followed Hyperlink" xfId="27" builtinId="9" hidden="1"/>
    <cellStyle name="Followed Hyperlink" xfId="88" builtinId="9" hidden="1"/>
    <cellStyle name="Followed Hyperlink" xfId="82" builtinId="9" hidden="1"/>
    <cellStyle name="Followed Hyperlink" xfId="9" builtinId="9" hidden="1"/>
    <cellStyle name="Followed Hyperlink" xfId="81" builtinId="9" hidden="1"/>
    <cellStyle name="Followed Hyperlink" xfId="54" builtinId="9" hidden="1"/>
    <cellStyle name="Followed Hyperlink" xfId="6" builtinId="9" hidden="1"/>
    <cellStyle name="Followed Hyperlink" xfId="97" builtinId="9" hidden="1"/>
    <cellStyle name="Followed Hyperlink" xfId="79" builtinId="9" hidden="1"/>
    <cellStyle name="Followed Hyperlink" xfId="76" builtinId="9" hidden="1"/>
    <cellStyle name="Followed Hyperlink" xfId="43" builtinId="9" hidden="1"/>
    <cellStyle name="Followed Hyperlink" xfId="41" builtinId="9" hidden="1"/>
    <cellStyle name="Followed Hyperlink" xfId="102" builtinId="9" hidden="1"/>
    <cellStyle name="Followed Hyperlink" xfId="7" builtinId="9" hidden="1"/>
    <cellStyle name="Followed Hyperlink" xfId="21" builtinId="9" hidden="1"/>
    <cellStyle name="Followed Hyperlink" xfId="34" builtinId="9" hidden="1"/>
    <cellStyle name="Followed Hyperlink" xfId="47" builtinId="9" hidden="1"/>
    <cellStyle name="Followed Hyperlink" xfId="63" builtinId="9" hidden="1"/>
    <cellStyle name="Followed Hyperlink" xfId="25" builtinId="9" hidden="1"/>
    <cellStyle name="Followed Hyperlink" xfId="67" builtinId="9" hidden="1"/>
    <cellStyle name="Followed Hyperlink" xfId="55" builtinId="9" hidden="1"/>
    <cellStyle name="Followed Hyperlink" xfId="19" builtinId="9" hidden="1"/>
    <cellStyle name="Followed Hyperlink" xfId="62" builtinId="9" hidden="1"/>
    <cellStyle name="Followed Hyperlink" xfId="83" builtinId="9" hidden="1"/>
    <cellStyle name="Followed Hyperlink" xfId="93" builtinId="9" hidden="1"/>
    <cellStyle name="Followed Hyperlink" xfId="49" builtinId="9" hidden="1"/>
    <cellStyle name="Followed Hyperlink" xfId="50" builtinId="9" hidden="1"/>
    <cellStyle name="Followed Hyperlink" xfId="35" builtinId="9" hidden="1"/>
    <cellStyle name="Followed Hyperlink" xfId="24" builtinId="9" hidden="1"/>
    <cellStyle name="Followed Hyperlink" xfId="70" builtinId="9" hidden="1"/>
    <cellStyle name="Followed Hyperlink" xfId="64" builtinId="9" hidden="1"/>
    <cellStyle name="Followed Hyperlink" xfId="5" builtinId="9" hidden="1"/>
    <cellStyle name="Followed Hyperlink" xfId="90" builtinId="9" hidden="1"/>
    <cellStyle name="Followed Hyperlink" xfId="89" builtinId="9" hidden="1"/>
    <cellStyle name="Followed Hyperlink" xfId="33" builtinId="9" hidden="1"/>
    <cellStyle name="Followed Hyperlink" xfId="38" builtinId="9" hidden="1"/>
    <cellStyle name="Followed Hyperlink" xfId="74" builtinId="9" hidden="1"/>
    <cellStyle name="Hyperlink" xfId="1" builtinId="8"/>
    <cellStyle name="Normal" xfId="0" builtinId="0"/>
    <cellStyle name="Normal 2" xfId="2" xr:uid="{00000000-0005-0000-0000-00006B000000}"/>
  </cellStyles>
  <dxfs count="3886">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99BCE7"/>
        </patternFill>
      </fill>
    </dxf>
    <dxf>
      <fill>
        <patternFill patternType="solid">
          <fgColor indexed="64"/>
          <bgColor theme="4" tint="0.79998168889431442"/>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ont>
        <color auto="1"/>
      </font>
      <fill>
        <patternFill>
          <bgColor rgb="FFFFC7CE"/>
        </patternFill>
      </fill>
    </dxf>
    <dxf>
      <font>
        <color auto="1"/>
      </font>
      <fill>
        <patternFill patternType="solid">
          <fgColor indexed="64"/>
          <bgColor theme="0" tint="-0.14999847407452621"/>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ont>
        <color auto="1"/>
      </font>
      <fill>
        <patternFill>
          <bgColor rgb="FFFFC7CE"/>
        </patternFill>
      </fill>
    </dxf>
    <dxf>
      <font>
        <color auto="1"/>
      </font>
      <fill>
        <patternFill patternType="solid">
          <fgColor indexed="64"/>
          <bgColor theme="0" tint="-0.14999847407452621"/>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theme="8" tint="0.39994506668294322"/>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theme="8" tint="0.39994506668294322"/>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
      <font>
        <color auto="1"/>
      </font>
      <fill>
        <patternFill>
          <bgColor rgb="FFFFC7CE"/>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bgColor rgb="FFFF6D9E"/>
        </patternFill>
      </fill>
    </dxf>
    <dxf>
      <fill>
        <patternFill>
          <bgColor theme="8"/>
        </patternFill>
      </fill>
    </dxf>
    <dxf>
      <fill>
        <patternFill>
          <bgColor rgb="FFBBBB59"/>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EAEB74"/>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theme="8" tint="0.39994506668294322"/>
        </patternFill>
      </fill>
    </dxf>
    <dxf>
      <fill>
        <patternFill>
          <bgColor rgb="FFFFBB57"/>
        </patternFill>
      </fill>
    </dxf>
    <dxf>
      <fill>
        <patternFill>
          <bgColor rgb="FFFFD44B"/>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B74"/>
      <color rgb="FFFFFF7A"/>
      <color rgb="FFBBBB59"/>
      <color rgb="FFA692BF"/>
      <color rgb="FF8400FF"/>
      <color rgb="FF6600C2"/>
      <color rgb="FF5D00AE"/>
      <color rgb="FFAE4C59"/>
      <color rgb="FF1D7FA7"/>
      <color rgb="FFDCC7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3" Type="http://schemas.openxmlformats.org/officeDocument/2006/relationships/hyperlink" Target="https://docs.surveycto.com/02-designing-forms/01-core-concepts/03i.field-types-select-multiple.html" TargetMode="External"/><Relationship Id="rId18" Type="http://schemas.openxmlformats.org/officeDocument/2006/relationships/hyperlink" Target="https://docs.surveycto.com/02-designing-forms/01-core-concepts/03l.field-types-datetime.html" TargetMode="External"/><Relationship Id="rId26" Type="http://schemas.openxmlformats.org/officeDocument/2006/relationships/hyperlink" Target="https://docs.surveycto.com/02-designing-forms/01-core-concepts/03s.field-types-deviceid.html" TargetMode="External"/><Relationship Id="rId39" Type="http://schemas.openxmlformats.org/officeDocument/2006/relationships/hyperlink" Target="https://docs.surveycto.com/02-designing-forms/01-core-concepts/03zf.field-types-sensor-statistic.html" TargetMode="External"/><Relationship Id="rId21" Type="http://schemas.openxmlformats.org/officeDocument/2006/relationships/hyperlink" Target="https://docs.surveycto.com/02-designing-forms/01-core-concepts/03o.field-types-video.html" TargetMode="External"/><Relationship Id="rId34" Type="http://schemas.openxmlformats.org/officeDocument/2006/relationships/hyperlink" Target="https://docs.surveycto.com/02-designing-forms/01-core-concepts/03ze.field-types-audio-audit.html" TargetMode="External"/><Relationship Id="rId42" Type="http://schemas.openxmlformats.org/officeDocument/2006/relationships/hyperlink" Target="https://docs.surveycto.com/02-designing-forms/01-core-concepts/05.other-columns.html" TargetMode="External"/><Relationship Id="rId47" Type="http://schemas.openxmlformats.org/officeDocument/2006/relationships/hyperlink" Target="https://docs.surveycto.com/02-designing-forms/02-additional-topics/07.translating.html" TargetMode="External"/><Relationship Id="rId50" Type="http://schemas.openxmlformats.org/officeDocument/2006/relationships/hyperlink" Target="https://docs.surveycto.com/02-designing-forms/01-core-concepts/05.other-columns.html" TargetMode="External"/><Relationship Id="rId55" Type="http://schemas.openxmlformats.org/officeDocument/2006/relationships/hyperlink" Target="https://docs.surveycto.com/02-designing-forms/01-core-concepts/03zb.field-types-calculate.html" TargetMode="External"/><Relationship Id="rId7" Type="http://schemas.openxmlformats.org/officeDocument/2006/relationships/hyperlink" Target="https://docs.surveycto.com/02-designing-forms/02-additional-topics/06.encrypting.html" TargetMode="External"/><Relationship Id="rId2" Type="http://schemas.openxmlformats.org/officeDocument/2006/relationships/hyperlink" Target="https://docs.surveycto.com/02-designing-forms/01-core-concepts/" TargetMode="External"/><Relationship Id="rId16" Type="http://schemas.openxmlformats.org/officeDocument/2006/relationships/hyperlink" Target="https://docs.surveycto.com/02-designing-forms/01-core-concepts/03j3.field-types-geotrace.html" TargetMode="External"/><Relationship Id="rId29" Type="http://schemas.openxmlformats.org/officeDocument/2006/relationships/hyperlink" Target="https://docs.surveycto.com/02-designing-forms/01-core-concepts/03y.field-types-caseid.html" TargetMode="External"/><Relationship Id="rId11" Type="http://schemas.openxmlformats.org/officeDocument/2006/relationships/hyperlink" Target="https://docs.surveycto.com/02-designing-forms/01-core-concepts/03h.field-types-select-one.html" TargetMode="External"/><Relationship Id="rId24" Type="http://schemas.openxmlformats.org/officeDocument/2006/relationships/hyperlink" Target="https://docs.surveycto.com/02-designing-forms/01-core-concepts/03q.field-types-start.html" TargetMode="External"/><Relationship Id="rId32" Type="http://schemas.openxmlformats.org/officeDocument/2006/relationships/hyperlink" Target="https://docs.surveycto.com/02-designing-forms/01-core-concepts/03zb.field-types-calculate.html" TargetMode="External"/><Relationship Id="rId37" Type="http://schemas.openxmlformats.org/officeDocument/2006/relationships/hyperlink" Target="https://docs.surveycto.com/02-designing-forms/01-core-concepts/06.groups.html" TargetMode="External"/><Relationship Id="rId40" Type="http://schemas.openxmlformats.org/officeDocument/2006/relationships/hyperlink" Target="https://docs.surveycto.com/02-designing-forms/01-core-concepts/03zg.field-types-sensor-stream.html" TargetMode="External"/><Relationship Id="rId45" Type="http://schemas.openxmlformats.org/officeDocument/2006/relationships/hyperlink" Target="https://docs.surveycto.com/02-designing-forms/02-additional-topics/07.translating.html" TargetMode="External"/><Relationship Id="rId53" Type="http://schemas.openxmlformats.org/officeDocument/2006/relationships/hyperlink" Target="https://docs.surveycto.com/02-designing-forms/01-core-concepts/06.groups.html" TargetMode="External"/><Relationship Id="rId58" Type="http://schemas.openxmlformats.org/officeDocument/2006/relationships/hyperlink" Target="https://docs.surveycto.com/02-designing-forms/02-additional-topics/04.printable-copies.html" TargetMode="External"/><Relationship Id="rId5" Type="http://schemas.openxmlformats.org/officeDocument/2006/relationships/hyperlink" Target="https://docs.surveycto.com/02-designing-forms/01-core-concepts/07.constraints.html" TargetMode="External"/><Relationship Id="rId61" Type="http://schemas.openxmlformats.org/officeDocument/2006/relationships/hyperlink" Target="https://docs.surveycto.com/02-designing-forms/01-core-concepts/03zh.field-types-enumerator.html" TargetMode="External"/><Relationship Id="rId19" Type="http://schemas.openxmlformats.org/officeDocument/2006/relationships/hyperlink" Target="https://docs.surveycto.com/02-designing-forms/01-core-concepts/03m.field-types-image.html" TargetMode="External"/><Relationship Id="rId14" Type="http://schemas.openxmlformats.org/officeDocument/2006/relationships/hyperlink" Target="https://docs.surveycto.com/02-designing-forms/01-core-concepts/03j.field-types-geopoint.html" TargetMode="External"/><Relationship Id="rId22" Type="http://schemas.openxmlformats.org/officeDocument/2006/relationships/hyperlink" Target="https://docs.surveycto.com/02-designing-forms/01-core-concepts/03o2.field-types-file.html" TargetMode="External"/><Relationship Id="rId27" Type="http://schemas.openxmlformats.org/officeDocument/2006/relationships/hyperlink" Target="https://docs.surveycto.com/02-designing-forms/01-core-concepts/03u.field-types-subscriberid.html" TargetMode="External"/><Relationship Id="rId30" Type="http://schemas.openxmlformats.org/officeDocument/2006/relationships/hyperlink" Target="https://docs.surveycto.com/02-designing-forms/01-core-concepts/03w.field-types-phonenumber.html" TargetMode="External"/><Relationship Id="rId35" Type="http://schemas.openxmlformats.org/officeDocument/2006/relationships/hyperlink" Target="https://docs.surveycto.com/02-designing-forms/01-core-concepts/06.groups.html" TargetMode="External"/><Relationship Id="rId43" Type="http://schemas.openxmlformats.org/officeDocument/2006/relationships/hyperlink" Target="https://docs.surveycto.com/02-designing-forms/02-additional-topics/07.translating.html" TargetMode="External"/><Relationship Id="rId48" Type="http://schemas.openxmlformats.org/officeDocument/2006/relationships/hyperlink" Target="https://docs.surveycto.com/02-designing-forms/01-core-concepts/07.constraints.html" TargetMode="External"/><Relationship Id="rId56" Type="http://schemas.openxmlformats.org/officeDocument/2006/relationships/hyperlink" Target="https://docs.surveycto.com/02-designing-forms/01-core-concepts/05.other-columns.html" TargetMode="External"/><Relationship Id="rId8" Type="http://schemas.openxmlformats.org/officeDocument/2006/relationships/hyperlink" Target="https://docs.surveycto.com/02-designing-forms/01-core-concepts/03a.field-types-text.html" TargetMode="External"/><Relationship Id="rId51" Type="http://schemas.openxmlformats.org/officeDocument/2006/relationships/hyperlink" Target="https://docs.surveycto.com/02-designing-forms/01-core-concepts/05.other-columns.html" TargetMode="External"/><Relationship Id="rId3" Type="http://schemas.openxmlformats.org/officeDocument/2006/relationships/hyperlink" Target="https://docs.surveycto.com/02-designing-forms/03-advanced-topics/03.preloading.html" TargetMode="External"/><Relationship Id="rId12" Type="http://schemas.openxmlformats.org/officeDocument/2006/relationships/hyperlink" Target="https://docs.surveycto.com/02-designing-forms/01-core-concepts/03h.field-types-select-one.html" TargetMode="External"/><Relationship Id="rId17" Type="http://schemas.openxmlformats.org/officeDocument/2006/relationships/hyperlink" Target="https://docs.surveycto.com/02-designing-forms/01-core-concepts/03k.field-types-barcode.html" TargetMode="External"/><Relationship Id="rId25" Type="http://schemas.openxmlformats.org/officeDocument/2006/relationships/hyperlink" Target="https://docs.surveycto.com/02-designing-forms/01-core-concepts/03r.field-types-end.html" TargetMode="External"/><Relationship Id="rId33" Type="http://schemas.openxmlformats.org/officeDocument/2006/relationships/hyperlink" Target="https://docs.surveycto.com/02-designing-forms/01-core-concepts/03zd.field-types-text-audit.html" TargetMode="External"/><Relationship Id="rId38" Type="http://schemas.openxmlformats.org/officeDocument/2006/relationships/hyperlink" Target="https://docs.surveycto.com/02-designing-forms/01-core-concepts/03zc.field-types-speed-violations.html" TargetMode="External"/><Relationship Id="rId46" Type="http://schemas.openxmlformats.org/officeDocument/2006/relationships/hyperlink" Target="https://docs.surveycto.com/02-designing-forms/02-additional-topics/07.translating.html" TargetMode="External"/><Relationship Id="rId59" Type="http://schemas.openxmlformats.org/officeDocument/2006/relationships/hyperlink" Target="https://docs.surveycto.com/02-designing-forms/01-core-concepts/03zh.field-types-enumerator.html" TargetMode="External"/><Relationship Id="rId20" Type="http://schemas.openxmlformats.org/officeDocument/2006/relationships/hyperlink" Target="https://docs.surveycto.com/02-designing-forms/01-core-concepts/03n.field-types-audio.html" TargetMode="External"/><Relationship Id="rId41" Type="http://schemas.openxmlformats.org/officeDocument/2006/relationships/hyperlink" Target="https://docs.surveycto.com/02-designing-forms/04-sample-forms/04.images.html" TargetMode="External"/><Relationship Id="rId54" Type="http://schemas.openxmlformats.org/officeDocument/2006/relationships/hyperlink" Target="https://docs.surveycto.com/02-designing-forms/01-core-concepts/05.other-columns.html" TargetMode="External"/><Relationship Id="rId62" Type="http://schemas.openxmlformats.org/officeDocument/2006/relationships/hyperlink" Target="https://docs.surveycto.com/02-designing-forms/01-core-concepts/03zh.field-types-enumerator.html" TargetMode="External"/><Relationship Id="rId1" Type="http://schemas.openxmlformats.org/officeDocument/2006/relationships/hyperlink" Target="https://docs.surveycto.com/02-designing-forms/01-core-concepts/09.expressions.html" TargetMode="External"/><Relationship Id="rId6" Type="http://schemas.openxmlformats.org/officeDocument/2006/relationships/hyperlink" Target="https://docs.surveycto.com/02-designing-forms/01-core-concepts/08.relevance.html" TargetMode="External"/><Relationship Id="rId15" Type="http://schemas.openxmlformats.org/officeDocument/2006/relationships/hyperlink" Target="https://docs.surveycto.com/02-designing-forms/01-core-concepts/03j2.field-types-geoshape.html" TargetMode="External"/><Relationship Id="rId23" Type="http://schemas.openxmlformats.org/officeDocument/2006/relationships/hyperlink" Target="https://docs.surveycto.com/02-designing-forms/01-core-concepts/03p.field-types-note.html" TargetMode="External"/><Relationship Id="rId28" Type="http://schemas.openxmlformats.org/officeDocument/2006/relationships/hyperlink" Target="https://docs.surveycto.com/02-designing-forms/01-core-concepts/03v.field-types-simserial.html" TargetMode="External"/><Relationship Id="rId36" Type="http://schemas.openxmlformats.org/officeDocument/2006/relationships/hyperlink" Target="https://docs.surveycto.com/02-designing-forms/01-core-concepts/06.groups.html" TargetMode="External"/><Relationship Id="rId49" Type="http://schemas.openxmlformats.org/officeDocument/2006/relationships/hyperlink" Target="https://docs.surveycto.com/02-designing-forms/01-core-concepts/05.other-columns.html" TargetMode="External"/><Relationship Id="rId57" Type="http://schemas.openxmlformats.org/officeDocument/2006/relationships/hyperlink" Target="https://docs.surveycto.com/02-designing-forms/02-additional-topics/04.printable-copies.html" TargetMode="External"/><Relationship Id="rId10" Type="http://schemas.openxmlformats.org/officeDocument/2006/relationships/hyperlink" Target="https://docs.surveycto.com/02-designing-forms/01-core-concepts/03g.field-types-decimal.html" TargetMode="External"/><Relationship Id="rId31" Type="http://schemas.openxmlformats.org/officeDocument/2006/relationships/hyperlink" Target="https://docs.surveycto.com/02-designing-forms/01-core-concepts/03za.field-types-comments.html" TargetMode="External"/><Relationship Id="rId44" Type="http://schemas.openxmlformats.org/officeDocument/2006/relationships/hyperlink" Target="https://docs.surveycto.com/02-designing-forms/02-additional-topics/07.translating.html" TargetMode="External"/><Relationship Id="rId52" Type="http://schemas.openxmlformats.org/officeDocument/2006/relationships/hyperlink" Target="https://docs.surveycto.com/04-monitoring-and-management/02-managing-for-quality/01.collecting-high-quality-data.html" TargetMode="External"/><Relationship Id="rId60" Type="http://schemas.openxmlformats.org/officeDocument/2006/relationships/hyperlink" Target="https://docs.surveycto.com/02-designing-forms/01-core-concepts/03zh.field-types-enumerator.html" TargetMode="External"/><Relationship Id="rId4" Type="http://schemas.openxmlformats.org/officeDocument/2006/relationships/hyperlink" Target="https://docs.surveycto.com/02-designing-forms/03-advanced-topics/02.cascading-selects.html" TargetMode="External"/><Relationship Id="rId9" Type="http://schemas.openxmlformats.org/officeDocument/2006/relationships/hyperlink" Target="https://docs.surveycto.com/02-designing-forms/01-core-concepts/03f.field-types-integer.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ocs.surveycto.com/02-designing-forms/04-sample-forms/12.search-and-select.html" TargetMode="External"/><Relationship Id="rId2" Type="http://schemas.openxmlformats.org/officeDocument/2006/relationships/hyperlink" Target="https://docs.surveycto.com/02-designing-forms/01-core-concepts/03i.field-types-select-multiple.html" TargetMode="External"/><Relationship Id="rId1" Type="http://schemas.openxmlformats.org/officeDocument/2006/relationships/hyperlink" Target="https://docs.surveycto.com/02-designing-forms/01-core-concepts/03h.field-types-select-one.html" TargetMode="External"/><Relationship Id="rId6" Type="http://schemas.openxmlformats.org/officeDocument/2006/relationships/hyperlink" Target="https://docs.surveycto.com/02-designing-forms/03-advanced-topics/02.cascading-selects.html" TargetMode="External"/><Relationship Id="rId5" Type="http://schemas.openxmlformats.org/officeDocument/2006/relationships/hyperlink" Target="https://docs.surveycto.com/02-designing-forms/04-sample-forms/04.images.html" TargetMode="External"/><Relationship Id="rId4" Type="http://schemas.openxmlformats.org/officeDocument/2006/relationships/hyperlink" Target="https://docs.surveycto.com/02-designing-forms/02-additional-topics/07.translating.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ocs.surveycto.com/02-designing-forms/02-additional-topics/06.encrypting.html" TargetMode="External"/><Relationship Id="rId2" Type="http://schemas.openxmlformats.org/officeDocument/2006/relationships/hyperlink" Target="https://docs.surveycto.com/02-designing-forms/02-additional-topics/06.encrypting.html" TargetMode="External"/><Relationship Id="rId1" Type="http://schemas.openxmlformats.org/officeDocument/2006/relationships/hyperlink" Target="https://docs.surveycto.com/02-designing-forms/02-additional-topics/08.hiding-test-forms.html" TargetMode="External"/><Relationship Id="rId5" Type="http://schemas.openxmlformats.org/officeDocument/2006/relationships/hyperlink" Target="https://docs.surveycto.com/02-designing-forms/01-core-concepts/10.updating.html" TargetMode="External"/><Relationship Id="rId4" Type="http://schemas.openxmlformats.org/officeDocument/2006/relationships/hyperlink" Target="https://docs.surveycto.com/02-designing-forms/02-additional-topics/07.translatin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81"/>
  <sheetViews>
    <sheetView zoomScaleNormal="100" workbookViewId="0">
      <pane ySplit="1" topLeftCell="A100" activePane="bottomLeft" state="frozen"/>
      <selection pane="bottomLeft" activeCell="C78" sqref="C78"/>
    </sheetView>
  </sheetViews>
  <sheetFormatPr defaultColWidth="11" defaultRowHeight="15.95"/>
  <cols>
    <col min="1" max="1" width="29" style="9" customWidth="1" collapsed="1"/>
    <col min="2" max="2" width="23.5" style="9" customWidth="1" collapsed="1"/>
    <col min="3" max="3" width="30.5" style="10" bestFit="1" customWidth="1" collapsed="1"/>
    <col min="4" max="4" width="23" style="11" customWidth="1" collapsed="1"/>
    <col min="5" max="5" width="7.125" style="9" customWidth="1" collapsed="1"/>
    <col min="6" max="6" width="12.625" style="9" customWidth="1" collapsed="1"/>
    <col min="7" max="7" width="17.125" style="9" customWidth="1" collapsed="1"/>
    <col min="8" max="8" width="17" style="11" customWidth="1" collapsed="1"/>
    <col min="9" max="9" width="24.5" style="9" customWidth="1" collapsed="1"/>
    <col min="10" max="10" width="8.125" style="9" customWidth="1" collapsed="1"/>
    <col min="11" max="11" width="10.125" style="9" bestFit="1" customWidth="1" collapsed="1"/>
    <col min="12" max="12" width="18" style="9" customWidth="1" collapsed="1"/>
    <col min="13" max="13" width="9.125" style="9" bestFit="1" customWidth="1" collapsed="1"/>
    <col min="14" max="14" width="18.375" style="9" customWidth="1" collapsed="1"/>
    <col min="15" max="15" width="13.125" style="9" customWidth="1" collapsed="1"/>
    <col min="16" max="16" width="12" style="9" bestFit="1" customWidth="1" collapsed="1"/>
    <col min="17" max="17" width="11.625" style="9" bestFit="1" customWidth="1" collapsed="1"/>
    <col min="18" max="18" width="11.5" style="9" bestFit="1" customWidth="1" collapsed="1"/>
    <col min="19" max="19" width="15" style="9" customWidth="1" collapsed="1"/>
    <col min="20" max="21" width="48" style="9" customWidth="1" collapsed="1"/>
    <col min="22" max="22" width="10.875" style="9" bestFit="1" customWidth="1" collapsed="1"/>
    <col min="23" max="23" width="17" style="9" bestFit="1" customWidth="1" collapsed="1"/>
    <col min="24" max="16384" width="11" style="2" collapsed="1"/>
  </cols>
  <sheetData>
    <row r="1" spans="1:23" s="3" customFormat="1" ht="18" customHeight="1">
      <c r="A1" s="5" t="s">
        <v>0</v>
      </c>
      <c r="B1" s="5" t="s">
        <v>1</v>
      </c>
      <c r="C1" s="6" t="s">
        <v>2</v>
      </c>
      <c r="D1" s="8" t="s">
        <v>3</v>
      </c>
      <c r="E1" s="5" t="s">
        <v>4</v>
      </c>
      <c r="F1" s="7" t="s">
        <v>5</v>
      </c>
      <c r="G1" s="5" t="s">
        <v>6</v>
      </c>
      <c r="H1" s="8"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row>
    <row r="2" spans="1:23" ht="17.100000000000001">
      <c r="A2" s="9" t="s">
        <v>23</v>
      </c>
      <c r="B2" s="9" t="s">
        <v>24</v>
      </c>
      <c r="I2" s="11" t="s">
        <v>25</v>
      </c>
      <c r="J2" s="11" t="s">
        <v>25</v>
      </c>
      <c r="V2" t="s">
        <v>26</v>
      </c>
    </row>
    <row r="3" spans="1:23" ht="15.95" customHeight="1">
      <c r="A3" s="9" t="s">
        <v>27</v>
      </c>
      <c r="B3" s="9" t="s">
        <v>28</v>
      </c>
      <c r="V3" t="s">
        <v>26</v>
      </c>
    </row>
    <row r="4" spans="1:23" ht="17.100000000000001">
      <c r="A4" s="9" t="s">
        <v>29</v>
      </c>
      <c r="B4" s="9" t="s">
        <v>29</v>
      </c>
      <c r="I4" s="11" t="s">
        <v>25</v>
      </c>
      <c r="J4" s="11" t="s">
        <v>25</v>
      </c>
      <c r="V4" t="s">
        <v>26</v>
      </c>
    </row>
    <row r="5" spans="1:23" ht="17.100000000000001">
      <c r="A5" s="9" t="s">
        <v>30</v>
      </c>
      <c r="B5" s="9" t="s">
        <v>31</v>
      </c>
      <c r="I5" s="11" t="s">
        <v>25</v>
      </c>
      <c r="J5" s="11" t="s">
        <v>25</v>
      </c>
      <c r="V5" t="s">
        <v>26</v>
      </c>
    </row>
    <row r="6" spans="1:23" ht="17.100000000000001">
      <c r="A6" s="9" t="s">
        <v>32</v>
      </c>
      <c r="B6" s="9" t="s">
        <v>32</v>
      </c>
      <c r="I6" s="11" t="s">
        <v>25</v>
      </c>
      <c r="J6" s="11" t="s">
        <v>25</v>
      </c>
      <c r="V6" t="s">
        <v>26</v>
      </c>
    </row>
    <row r="7" spans="1:23" ht="17.100000000000001">
      <c r="A7" s="9" t="s">
        <v>33</v>
      </c>
      <c r="B7" s="9" t="s">
        <v>34</v>
      </c>
      <c r="I7" s="11" t="s">
        <v>25</v>
      </c>
      <c r="J7" s="11" t="s">
        <v>25</v>
      </c>
      <c r="N7" s="9" t="s">
        <v>35</v>
      </c>
      <c r="V7" t="s">
        <v>26</v>
      </c>
    </row>
    <row r="8" spans="1:23" ht="17.100000000000001">
      <c r="A8" s="9" t="s">
        <v>33</v>
      </c>
      <c r="B8" s="9" t="s">
        <v>36</v>
      </c>
      <c r="I8" s="11" t="s">
        <v>25</v>
      </c>
      <c r="J8" s="11" t="s">
        <v>25</v>
      </c>
      <c r="N8" s="9" t="s">
        <v>37</v>
      </c>
      <c r="V8" t="s">
        <v>26</v>
      </c>
    </row>
    <row r="9" spans="1:23" ht="17.100000000000001">
      <c r="A9" s="9" t="s">
        <v>38</v>
      </c>
      <c r="B9" s="9" t="s">
        <v>38</v>
      </c>
      <c r="I9" s="11" t="s">
        <v>25</v>
      </c>
      <c r="J9" s="11" t="s">
        <v>25</v>
      </c>
      <c r="V9" t="s">
        <v>26</v>
      </c>
    </row>
    <row r="10" spans="1:23" ht="17.100000000000001">
      <c r="A10" t="s">
        <v>19</v>
      </c>
      <c r="B10" t="s">
        <v>39</v>
      </c>
      <c r="C10" t="s">
        <v>40</v>
      </c>
      <c r="F10" t="s">
        <v>39</v>
      </c>
      <c r="I10" s="11" t="s">
        <v>25</v>
      </c>
      <c r="J10" s="11" t="s">
        <v>25</v>
      </c>
      <c r="K10" t="s">
        <v>26</v>
      </c>
    </row>
    <row r="11" spans="1:23" ht="17.100000000000001">
      <c r="A11" t="s">
        <v>25</v>
      </c>
      <c r="B11" t="s">
        <v>25</v>
      </c>
      <c r="C11" t="s">
        <v>25</v>
      </c>
      <c r="F11" t="s">
        <v>25</v>
      </c>
      <c r="I11" s="11" t="s">
        <v>25</v>
      </c>
      <c r="J11" s="11" t="s">
        <v>25</v>
      </c>
      <c r="K11" t="s">
        <v>25</v>
      </c>
    </row>
    <row r="12" spans="1:23" ht="17.100000000000001">
      <c r="A12" s="9" t="s">
        <v>41</v>
      </c>
      <c r="B12" s="9" t="s">
        <v>42</v>
      </c>
      <c r="C12" s="10" t="s">
        <v>43</v>
      </c>
      <c r="F12" t="s">
        <v>44</v>
      </c>
      <c r="I12" s="11" t="s">
        <v>25</v>
      </c>
      <c r="J12" s="11" t="s">
        <v>25</v>
      </c>
    </row>
    <row r="13" spans="1:23" ht="51">
      <c r="A13" s="9" t="s">
        <v>19</v>
      </c>
      <c r="B13" s="9" t="s">
        <v>45</v>
      </c>
      <c r="C13" s="10" t="s">
        <v>46</v>
      </c>
      <c r="F13" t="s">
        <v>25</v>
      </c>
      <c r="I13" s="11" t="s">
        <v>25</v>
      </c>
      <c r="J13" s="11" t="s">
        <v>25</v>
      </c>
      <c r="K13" s="2" t="s">
        <v>25</v>
      </c>
    </row>
    <row r="14" spans="1:23" ht="17.100000000000001">
      <c r="A14" s="9" t="s">
        <v>47</v>
      </c>
      <c r="B14" s="9" t="s">
        <v>48</v>
      </c>
      <c r="C14" s="10" t="s">
        <v>49</v>
      </c>
      <c r="K14" t="s">
        <v>50</v>
      </c>
    </row>
    <row r="15" spans="1:23" ht="17.100000000000001">
      <c r="A15" s="9" t="s">
        <v>51</v>
      </c>
      <c r="B15" s="9" t="s">
        <v>52</v>
      </c>
      <c r="C15" s="10" t="s">
        <v>53</v>
      </c>
      <c r="K15" t="s">
        <v>50</v>
      </c>
    </row>
    <row r="16" spans="1:23" ht="17.100000000000001">
      <c r="A16" s="9" t="s">
        <v>54</v>
      </c>
      <c r="B16" s="9" t="s">
        <v>42</v>
      </c>
      <c r="C16" s="10" t="s">
        <v>43</v>
      </c>
    </row>
    <row r="17" spans="1:11">
      <c r="A17" t="s">
        <v>55</v>
      </c>
      <c r="B17" t="s">
        <v>56</v>
      </c>
      <c r="C17" t="s">
        <v>57</v>
      </c>
      <c r="K17" t="s">
        <v>50</v>
      </c>
    </row>
    <row r="18" spans="1:11" ht="17.100000000000001">
      <c r="A18" s="9" t="s">
        <v>47</v>
      </c>
      <c r="B18" t="s">
        <v>58</v>
      </c>
      <c r="C18" s="10" t="s">
        <v>59</v>
      </c>
      <c r="I18" s="9" t="s">
        <v>60</v>
      </c>
      <c r="K18" t="s">
        <v>50</v>
      </c>
    </row>
    <row r="19" spans="1:11">
      <c r="A19" t="s">
        <v>61</v>
      </c>
      <c r="B19" t="s">
        <v>62</v>
      </c>
      <c r="C19" t="s">
        <v>63</v>
      </c>
      <c r="I19" t="s">
        <v>25</v>
      </c>
      <c r="K19" t="s">
        <v>50</v>
      </c>
    </row>
    <row r="20" spans="1:11" ht="17.100000000000001">
      <c r="A20" s="9" t="s">
        <v>47</v>
      </c>
      <c r="B20" t="s">
        <v>64</v>
      </c>
      <c r="C20" s="10" t="s">
        <v>59</v>
      </c>
      <c r="I20" s="9" t="s">
        <v>65</v>
      </c>
      <c r="K20" t="s">
        <v>50</v>
      </c>
    </row>
    <row r="21" spans="1:11">
      <c r="A21" t="s">
        <v>66</v>
      </c>
      <c r="B21" t="s">
        <v>67</v>
      </c>
      <c r="C21" t="s">
        <v>68</v>
      </c>
      <c r="F21" s="2" t="s">
        <v>25</v>
      </c>
      <c r="K21" t="s">
        <v>50</v>
      </c>
    </row>
    <row r="22" spans="1:11" ht="17.100000000000001">
      <c r="A22" s="9" t="s">
        <v>47</v>
      </c>
      <c r="B22" t="s">
        <v>69</v>
      </c>
      <c r="C22" s="10" t="s">
        <v>59</v>
      </c>
      <c r="I22" s="9" t="s">
        <v>70</v>
      </c>
      <c r="K22" t="s">
        <v>50</v>
      </c>
    </row>
    <row r="23" spans="1:11" ht="17.100000000000001">
      <c r="A23" t="s">
        <v>47</v>
      </c>
      <c r="B23" t="s">
        <v>71</v>
      </c>
      <c r="C23" s="71" t="s">
        <v>72</v>
      </c>
      <c r="F23" s="2" t="s">
        <v>25</v>
      </c>
      <c r="K23" t="s">
        <v>50</v>
      </c>
    </row>
    <row r="24" spans="1:11" ht="17.100000000000001">
      <c r="A24" t="s">
        <v>73</v>
      </c>
      <c r="B24" t="s">
        <v>74</v>
      </c>
      <c r="C24" s="71" t="s">
        <v>75</v>
      </c>
      <c r="F24" s="2" t="s">
        <v>25</v>
      </c>
      <c r="K24" t="s">
        <v>25</v>
      </c>
    </row>
    <row r="25" spans="1:11" ht="17.100000000000001">
      <c r="A25" s="9" t="s">
        <v>25</v>
      </c>
      <c r="B25" s="10" t="s">
        <v>25</v>
      </c>
      <c r="C25" s="10" t="s">
        <v>25</v>
      </c>
      <c r="F25" t="s">
        <v>25</v>
      </c>
    </row>
    <row r="26" spans="1:11" ht="17.100000000000001">
      <c r="A26" s="9" t="s">
        <v>41</v>
      </c>
      <c r="B26" s="9" t="s">
        <v>76</v>
      </c>
      <c r="C26" s="10" t="s">
        <v>77</v>
      </c>
      <c r="F26" t="s">
        <v>44</v>
      </c>
      <c r="K26" s="9" t="s">
        <v>25</v>
      </c>
    </row>
    <row r="27" spans="1:11" ht="33.950000000000003">
      <c r="A27" s="9" t="s">
        <v>78</v>
      </c>
      <c r="B27" s="9" t="s">
        <v>79</v>
      </c>
      <c r="C27" s="10" t="s">
        <v>80</v>
      </c>
      <c r="K27" s="9" t="s">
        <v>50</v>
      </c>
    </row>
    <row r="28" spans="1:11" ht="221.1">
      <c r="A28" s="9" t="s">
        <v>81</v>
      </c>
      <c r="B28" s="10" t="s">
        <v>82</v>
      </c>
      <c r="C28" s="10" t="s">
        <v>83</v>
      </c>
      <c r="K28" t="s">
        <v>50</v>
      </c>
    </row>
    <row r="29" spans="1:11" ht="17.100000000000001">
      <c r="A29" t="s">
        <v>54</v>
      </c>
      <c r="B29" s="10" t="s">
        <v>76</v>
      </c>
      <c r="C29" t="s">
        <v>77</v>
      </c>
    </row>
    <row r="30" spans="1:11" ht="17.100000000000001">
      <c r="A30" s="9" t="s">
        <v>25</v>
      </c>
      <c r="B30" s="10" t="s">
        <v>25</v>
      </c>
      <c r="C30" s="10" t="s">
        <v>25</v>
      </c>
      <c r="I30" t="s">
        <v>25</v>
      </c>
    </row>
    <row r="31" spans="1:11" ht="17.100000000000001">
      <c r="A31" s="9" t="s">
        <v>41</v>
      </c>
      <c r="B31" s="9" t="s">
        <v>84</v>
      </c>
      <c r="C31" s="10" t="s">
        <v>85</v>
      </c>
      <c r="I31" t="s">
        <v>86</v>
      </c>
    </row>
    <row r="32" spans="1:11" ht="17.100000000000001">
      <c r="A32" s="9" t="s">
        <v>41</v>
      </c>
      <c r="B32" s="9" t="s">
        <v>87</v>
      </c>
      <c r="C32" s="10" t="s">
        <v>88</v>
      </c>
    </row>
    <row r="33" spans="1:23" ht="102">
      <c r="A33" s="9" t="s">
        <v>19</v>
      </c>
      <c r="B33" s="9" t="s">
        <v>89</v>
      </c>
      <c r="C33" s="10" t="s">
        <v>90</v>
      </c>
      <c r="K33" t="s">
        <v>25</v>
      </c>
    </row>
    <row r="34" spans="1:23" ht="17.100000000000001">
      <c r="A34" s="9" t="s">
        <v>91</v>
      </c>
      <c r="B34" s="9" t="s">
        <v>92</v>
      </c>
      <c r="C34" s="10" t="s">
        <v>93</v>
      </c>
      <c r="K34" t="s">
        <v>50</v>
      </c>
    </row>
    <row r="35" spans="1:23" ht="17.100000000000001">
      <c r="A35" s="9" t="s">
        <v>94</v>
      </c>
      <c r="B35" s="9" t="s">
        <v>95</v>
      </c>
      <c r="C35" s="10" t="s">
        <v>96</v>
      </c>
      <c r="I35" s="9" t="s">
        <v>25</v>
      </c>
      <c r="K35" t="s">
        <v>50</v>
      </c>
    </row>
    <row r="36" spans="1:23" s="75" customFormat="1" ht="17.100000000000001">
      <c r="A36" s="9" t="s">
        <v>47</v>
      </c>
      <c r="B36" s="9" t="s">
        <v>97</v>
      </c>
      <c r="C36" s="10" t="s">
        <v>59</v>
      </c>
      <c r="D36" s="73" t="s">
        <v>25</v>
      </c>
      <c r="E36" s="72" t="s">
        <v>25</v>
      </c>
      <c r="F36" s="72" t="s">
        <v>25</v>
      </c>
      <c r="G36" s="72" t="s">
        <v>25</v>
      </c>
      <c r="H36" s="73" t="s">
        <v>25</v>
      </c>
      <c r="I36" s="72" t="s">
        <v>98</v>
      </c>
      <c r="J36" s="72" t="s">
        <v>25</v>
      </c>
      <c r="K36" s="74" t="s">
        <v>50</v>
      </c>
      <c r="L36" s="72" t="s">
        <v>25</v>
      </c>
      <c r="M36" s="72" t="s">
        <v>25</v>
      </c>
      <c r="N36" s="72" t="s">
        <v>25</v>
      </c>
      <c r="O36" s="72" t="s">
        <v>25</v>
      </c>
      <c r="P36" s="72" t="s">
        <v>25</v>
      </c>
      <c r="Q36" s="72" t="s">
        <v>25</v>
      </c>
      <c r="R36" s="72" t="s">
        <v>25</v>
      </c>
      <c r="S36" s="72" t="s">
        <v>25</v>
      </c>
      <c r="T36" s="72" t="s">
        <v>25</v>
      </c>
      <c r="U36" s="72" t="s">
        <v>25</v>
      </c>
      <c r="V36" s="72" t="s">
        <v>25</v>
      </c>
      <c r="W36" s="72" t="s">
        <v>25</v>
      </c>
    </row>
    <row r="37" spans="1:23" ht="33.950000000000003">
      <c r="A37" s="9" t="s">
        <v>99</v>
      </c>
      <c r="B37" s="9" t="s">
        <v>100</v>
      </c>
      <c r="C37" s="10" t="s">
        <v>101</v>
      </c>
      <c r="K37" t="s">
        <v>50</v>
      </c>
    </row>
    <row r="38" spans="1:23" ht="33.950000000000003">
      <c r="A38" s="9" t="s">
        <v>102</v>
      </c>
      <c r="B38" s="9" t="s">
        <v>103</v>
      </c>
      <c r="C38" s="10" t="s">
        <v>104</v>
      </c>
      <c r="I38" s="9" t="s">
        <v>25</v>
      </c>
      <c r="K38" t="s">
        <v>50</v>
      </c>
    </row>
    <row r="39" spans="1:23" ht="17.100000000000001">
      <c r="A39" s="9" t="s">
        <v>47</v>
      </c>
      <c r="B39" s="9" t="s">
        <v>105</v>
      </c>
      <c r="C39" s="10" t="s">
        <v>59</v>
      </c>
      <c r="I39" t="s">
        <v>106</v>
      </c>
      <c r="K39" t="s">
        <v>50</v>
      </c>
    </row>
    <row r="40" spans="1:23" ht="17.100000000000001">
      <c r="A40" s="9" t="s">
        <v>107</v>
      </c>
      <c r="B40" s="9" t="s">
        <v>108</v>
      </c>
      <c r="C40" s="10" t="s">
        <v>109</v>
      </c>
      <c r="I40" s="9" t="s">
        <v>25</v>
      </c>
      <c r="K40" t="s">
        <v>50</v>
      </c>
    </row>
    <row r="41" spans="1:23" ht="17.100000000000001">
      <c r="A41" s="9" t="s">
        <v>47</v>
      </c>
      <c r="B41" s="9" t="s">
        <v>110</v>
      </c>
      <c r="C41" s="10" t="s">
        <v>59</v>
      </c>
      <c r="I41" t="s">
        <v>111</v>
      </c>
      <c r="K41" t="s">
        <v>50</v>
      </c>
    </row>
    <row r="42" spans="1:23" ht="51">
      <c r="A42" s="9" t="s">
        <v>91</v>
      </c>
      <c r="B42" s="9" t="s">
        <v>112</v>
      </c>
      <c r="C42" s="10" t="s">
        <v>113</v>
      </c>
      <c r="K42" t="s">
        <v>50</v>
      </c>
    </row>
    <row r="43" spans="1:23" ht="51">
      <c r="A43" s="9" t="s">
        <v>91</v>
      </c>
      <c r="B43" s="9" t="s">
        <v>114</v>
      </c>
      <c r="C43" s="10" t="s">
        <v>115</v>
      </c>
      <c r="K43" t="s">
        <v>50</v>
      </c>
    </row>
    <row r="44" spans="1:23" ht="51">
      <c r="A44" s="9" t="s">
        <v>91</v>
      </c>
      <c r="B44" s="9" t="s">
        <v>116</v>
      </c>
      <c r="C44" s="10" t="s">
        <v>117</v>
      </c>
      <c r="K44" t="s">
        <v>50</v>
      </c>
    </row>
    <row r="45" spans="1:23" ht="68.099999999999994">
      <c r="A45" s="9" t="s">
        <v>118</v>
      </c>
      <c r="B45" s="9" t="s">
        <v>119</v>
      </c>
      <c r="C45" s="10" t="s">
        <v>120</v>
      </c>
      <c r="I45" s="9" t="s">
        <v>25</v>
      </c>
      <c r="K45" t="s">
        <v>50</v>
      </c>
    </row>
    <row r="46" spans="1:23" ht="17.100000000000001">
      <c r="A46" s="9" t="s">
        <v>47</v>
      </c>
      <c r="B46" s="9" t="s">
        <v>121</v>
      </c>
      <c r="C46" s="10" t="s">
        <v>59</v>
      </c>
      <c r="I46" t="s">
        <v>122</v>
      </c>
      <c r="K46" t="s">
        <v>50</v>
      </c>
    </row>
    <row r="47" spans="1:23" ht="33.950000000000003">
      <c r="A47" s="9" t="s">
        <v>123</v>
      </c>
      <c r="B47" s="9" t="s">
        <v>124</v>
      </c>
      <c r="C47" s="10" t="s">
        <v>125</v>
      </c>
      <c r="I47" s="9" t="s">
        <v>25</v>
      </c>
      <c r="K47" t="s">
        <v>50</v>
      </c>
    </row>
    <row r="48" spans="1:23" ht="17.100000000000001">
      <c r="A48" s="9" t="s">
        <v>47</v>
      </c>
      <c r="B48" s="9" t="s">
        <v>126</v>
      </c>
      <c r="C48" s="10" t="s">
        <v>59</v>
      </c>
      <c r="I48" t="s">
        <v>127</v>
      </c>
      <c r="K48" t="s">
        <v>50</v>
      </c>
    </row>
    <row r="49" spans="1:11" ht="51">
      <c r="A49" s="9" t="s">
        <v>128</v>
      </c>
      <c r="B49" s="9" t="s">
        <v>129</v>
      </c>
      <c r="C49" s="10" t="s">
        <v>130</v>
      </c>
      <c r="I49" s="9" t="s">
        <v>25</v>
      </c>
      <c r="K49" t="s">
        <v>50</v>
      </c>
    </row>
    <row r="50" spans="1:11" ht="17.100000000000001">
      <c r="A50" s="9" t="s">
        <v>47</v>
      </c>
      <c r="B50" s="9" t="s">
        <v>131</v>
      </c>
      <c r="C50" s="10" t="s">
        <v>59</v>
      </c>
      <c r="I50" t="s">
        <v>132</v>
      </c>
      <c r="K50" t="s">
        <v>50</v>
      </c>
    </row>
    <row r="51" spans="1:11" ht="102">
      <c r="A51" s="9" t="s">
        <v>118</v>
      </c>
      <c r="B51" s="9" t="s">
        <v>133</v>
      </c>
      <c r="C51" s="10" t="s">
        <v>134</v>
      </c>
      <c r="I51" s="9" t="s">
        <v>25</v>
      </c>
      <c r="K51" t="s">
        <v>50</v>
      </c>
    </row>
    <row r="52" spans="1:11" ht="17.100000000000001">
      <c r="A52" s="9" t="s">
        <v>47</v>
      </c>
      <c r="B52" s="9" t="s">
        <v>135</v>
      </c>
      <c r="C52" s="10" t="s">
        <v>59</v>
      </c>
      <c r="I52" t="s">
        <v>136</v>
      </c>
      <c r="K52" t="s">
        <v>50</v>
      </c>
    </row>
    <row r="53" spans="1:11" ht="33.950000000000003">
      <c r="A53" s="9" t="s">
        <v>123</v>
      </c>
      <c r="B53" s="9" t="s">
        <v>137</v>
      </c>
      <c r="C53" s="10" t="s">
        <v>138</v>
      </c>
      <c r="I53" s="9" t="s">
        <v>25</v>
      </c>
      <c r="K53" t="s">
        <v>50</v>
      </c>
    </row>
    <row r="54" spans="1:11" ht="17.100000000000001">
      <c r="A54" s="9" t="s">
        <v>47</v>
      </c>
      <c r="B54" s="9" t="s">
        <v>139</v>
      </c>
      <c r="C54" s="10" t="s">
        <v>59</v>
      </c>
      <c r="I54" t="s">
        <v>140</v>
      </c>
      <c r="K54" t="s">
        <v>50</v>
      </c>
    </row>
    <row r="55" spans="1:11" ht="51">
      <c r="A55" s="9" t="s">
        <v>128</v>
      </c>
      <c r="B55" s="9" t="s">
        <v>141</v>
      </c>
      <c r="C55" s="10" t="s">
        <v>142</v>
      </c>
      <c r="I55" s="9" t="s">
        <v>25</v>
      </c>
      <c r="K55" t="s">
        <v>50</v>
      </c>
    </row>
    <row r="56" spans="1:11" ht="17.100000000000001">
      <c r="A56" s="9" t="s">
        <v>47</v>
      </c>
      <c r="B56" s="9" t="s">
        <v>143</v>
      </c>
      <c r="C56" s="10" t="s">
        <v>59</v>
      </c>
      <c r="I56" t="s">
        <v>144</v>
      </c>
      <c r="K56" t="s">
        <v>50</v>
      </c>
    </row>
    <row r="57" spans="1:11" ht="33.950000000000003">
      <c r="A57" s="9" t="s">
        <v>78</v>
      </c>
      <c r="B57" s="9" t="s">
        <v>145</v>
      </c>
      <c r="C57" s="10" t="s">
        <v>146</v>
      </c>
      <c r="K57" t="s">
        <v>50</v>
      </c>
    </row>
    <row r="58" spans="1:11" ht="51">
      <c r="A58" s="9" t="s">
        <v>147</v>
      </c>
      <c r="B58" s="9" t="s">
        <v>148</v>
      </c>
      <c r="C58" s="10" t="s">
        <v>149</v>
      </c>
      <c r="K58" t="s">
        <v>50</v>
      </c>
    </row>
    <row r="59" spans="1:11" ht="51">
      <c r="A59" s="9" t="s">
        <v>147</v>
      </c>
      <c r="B59" s="9" t="s">
        <v>150</v>
      </c>
      <c r="C59" s="10" t="s">
        <v>151</v>
      </c>
      <c r="K59" t="s">
        <v>50</v>
      </c>
    </row>
    <row r="60" spans="1:11" ht="68.099999999999994">
      <c r="A60" s="9" t="s">
        <v>47</v>
      </c>
      <c r="B60" s="9" t="s">
        <v>152</v>
      </c>
      <c r="C60" s="10" t="s">
        <v>153</v>
      </c>
      <c r="K60" t="s">
        <v>50</v>
      </c>
    </row>
    <row r="61" spans="1:11">
      <c r="A61" t="s">
        <v>54</v>
      </c>
      <c r="B61" t="s">
        <v>87</v>
      </c>
      <c r="C61" t="s">
        <v>88</v>
      </c>
    </row>
    <row r="62" spans="1:11" ht="17.100000000000001">
      <c r="A62" s="9" t="s">
        <v>25</v>
      </c>
      <c r="B62" s="9" t="s">
        <v>25</v>
      </c>
      <c r="C62" s="10" t="s">
        <v>25</v>
      </c>
    </row>
    <row r="63" spans="1:11" ht="17.100000000000001">
      <c r="A63" s="9" t="s">
        <v>41</v>
      </c>
      <c r="B63" s="9" t="s">
        <v>154</v>
      </c>
      <c r="C63" s="10" t="s">
        <v>155</v>
      </c>
    </row>
    <row r="64" spans="1:11" ht="119.1">
      <c r="A64" s="9" t="s">
        <v>19</v>
      </c>
      <c r="B64" s="9" t="s">
        <v>156</v>
      </c>
      <c r="C64" s="10" t="s">
        <v>157</v>
      </c>
      <c r="K64" s="9" t="s">
        <v>25</v>
      </c>
    </row>
    <row r="65" spans="1:11" ht="33.950000000000003">
      <c r="A65" s="77" t="s">
        <v>78</v>
      </c>
      <c r="B65" s="77" t="s">
        <v>158</v>
      </c>
      <c r="C65" s="78" t="s">
        <v>159</v>
      </c>
      <c r="I65" s="9" t="s">
        <v>25</v>
      </c>
      <c r="K65" s="9" t="s">
        <v>50</v>
      </c>
    </row>
    <row r="66" spans="1:11" ht="17.100000000000001">
      <c r="A66" s="9" t="s">
        <v>160</v>
      </c>
      <c r="B66" s="9" t="s">
        <v>161</v>
      </c>
      <c r="C66" s="10" t="s">
        <v>162</v>
      </c>
      <c r="I66" s="9" t="s">
        <v>163</v>
      </c>
      <c r="K66" s="9" t="s">
        <v>50</v>
      </c>
    </row>
    <row r="67" spans="1:11" ht="17.100000000000001">
      <c r="A67" s="9" t="s">
        <v>47</v>
      </c>
      <c r="B67" s="9" t="s">
        <v>164</v>
      </c>
      <c r="C67" s="10" t="s">
        <v>59</v>
      </c>
      <c r="I67" s="9" t="s">
        <v>165</v>
      </c>
      <c r="K67" s="9" t="s">
        <v>50</v>
      </c>
    </row>
    <row r="68" spans="1:11" ht="51">
      <c r="A68" s="9" t="s">
        <v>166</v>
      </c>
      <c r="B68" s="9" t="s">
        <v>167</v>
      </c>
      <c r="C68" s="10" t="s">
        <v>168</v>
      </c>
      <c r="I68" s="9" t="s">
        <v>169</v>
      </c>
      <c r="K68" s="9" t="s">
        <v>50</v>
      </c>
    </row>
    <row r="69" spans="1:11" ht="17.100000000000001">
      <c r="A69" s="9" t="s">
        <v>47</v>
      </c>
      <c r="B69" s="9" t="s">
        <v>170</v>
      </c>
      <c r="C69" s="10" t="s">
        <v>171</v>
      </c>
      <c r="I69" s="9" t="s">
        <v>172</v>
      </c>
      <c r="K69" s="9" t="s">
        <v>50</v>
      </c>
    </row>
    <row r="70" spans="1:11" ht="33.950000000000003">
      <c r="A70" s="9" t="s">
        <v>173</v>
      </c>
      <c r="B70" s="9" t="s">
        <v>174</v>
      </c>
      <c r="C70" s="10" t="s">
        <v>175</v>
      </c>
      <c r="I70" s="9" t="s">
        <v>176</v>
      </c>
      <c r="K70" s="9" t="s">
        <v>50</v>
      </c>
    </row>
    <row r="71" spans="1:11">
      <c r="A71" t="s">
        <v>47</v>
      </c>
      <c r="B71" t="s">
        <v>177</v>
      </c>
      <c r="C71" t="s">
        <v>171</v>
      </c>
      <c r="I71" t="s">
        <v>178</v>
      </c>
      <c r="K71" t="s">
        <v>50</v>
      </c>
    </row>
    <row r="72" spans="1:11" ht="102">
      <c r="A72" s="9" t="s">
        <v>179</v>
      </c>
      <c r="B72" s="9" t="s">
        <v>180</v>
      </c>
      <c r="C72" s="10" t="s">
        <v>181</v>
      </c>
      <c r="I72" t="s">
        <v>169</v>
      </c>
      <c r="K72" s="9" t="s">
        <v>50</v>
      </c>
    </row>
    <row r="73" spans="1:11" ht="68.099999999999994">
      <c r="A73" s="9" t="s">
        <v>91</v>
      </c>
      <c r="B73" s="9" t="s">
        <v>182</v>
      </c>
      <c r="C73" s="10" t="s">
        <v>183</v>
      </c>
      <c r="I73" t="s">
        <v>169</v>
      </c>
      <c r="K73" s="9" t="s">
        <v>50</v>
      </c>
    </row>
    <row r="74" spans="1:11" ht="33.950000000000003">
      <c r="A74" s="9" t="s">
        <v>78</v>
      </c>
      <c r="B74" s="9" t="s">
        <v>184</v>
      </c>
      <c r="C74" s="10" t="s">
        <v>185</v>
      </c>
      <c r="I74" t="s">
        <v>169</v>
      </c>
      <c r="K74" s="9" t="s">
        <v>50</v>
      </c>
    </row>
    <row r="75" spans="1:11" ht="33.950000000000003">
      <c r="A75" s="9" t="s">
        <v>78</v>
      </c>
      <c r="B75" s="9" t="s">
        <v>186</v>
      </c>
      <c r="C75" s="10" t="s">
        <v>187</v>
      </c>
      <c r="I75" s="9" t="s">
        <v>25</v>
      </c>
      <c r="K75" s="9" t="s">
        <v>50</v>
      </c>
    </row>
    <row r="76" spans="1:11" ht="33.950000000000003">
      <c r="A76" s="9" t="s">
        <v>91</v>
      </c>
      <c r="B76" s="9" t="s">
        <v>188</v>
      </c>
      <c r="C76" s="10" t="s">
        <v>189</v>
      </c>
      <c r="I76" t="s">
        <v>190</v>
      </c>
      <c r="K76" s="9" t="s">
        <v>50</v>
      </c>
    </row>
    <row r="77" spans="1:11" ht="33.950000000000003">
      <c r="A77" s="9" t="s">
        <v>78</v>
      </c>
      <c r="B77" s="9" t="s">
        <v>191</v>
      </c>
      <c r="C77" s="10" t="s">
        <v>192</v>
      </c>
      <c r="I77" t="s">
        <v>169</v>
      </c>
      <c r="K77" s="9" t="s">
        <v>50</v>
      </c>
    </row>
    <row r="78" spans="1:11" ht="135.94999999999999">
      <c r="A78" s="9" t="s">
        <v>193</v>
      </c>
      <c r="B78" s="9" t="s">
        <v>194</v>
      </c>
      <c r="C78" s="10" t="s">
        <v>195</v>
      </c>
      <c r="I78" s="9" t="s">
        <v>25</v>
      </c>
      <c r="K78" s="9" t="s">
        <v>50</v>
      </c>
    </row>
    <row r="79" spans="1:11" ht="17.100000000000001">
      <c r="A79" s="9" t="s">
        <v>47</v>
      </c>
      <c r="B79" s="9" t="s">
        <v>196</v>
      </c>
      <c r="C79" s="10" t="s">
        <v>171</v>
      </c>
      <c r="I79" t="s">
        <v>197</v>
      </c>
      <c r="K79" s="9" t="s">
        <v>50</v>
      </c>
    </row>
    <row r="80" spans="1:11" ht="17.100000000000001">
      <c r="A80" s="9" t="s">
        <v>78</v>
      </c>
      <c r="B80" s="9" t="s">
        <v>198</v>
      </c>
      <c r="C80" s="10" t="s">
        <v>199</v>
      </c>
      <c r="I80" s="9" t="s">
        <v>169</v>
      </c>
      <c r="K80" s="9" t="s">
        <v>50</v>
      </c>
    </row>
    <row r="81" spans="1:11" ht="17.100000000000001">
      <c r="A81" s="9" t="s">
        <v>41</v>
      </c>
      <c r="B81" s="9" t="s">
        <v>200</v>
      </c>
      <c r="C81" s="10" t="s">
        <v>201</v>
      </c>
      <c r="I81" t="s">
        <v>202</v>
      </c>
      <c r="K81" s="9" t="s">
        <v>50</v>
      </c>
    </row>
    <row r="82" spans="1:11" ht="33.950000000000003">
      <c r="A82" s="9" t="s">
        <v>78</v>
      </c>
      <c r="B82" s="9" t="s">
        <v>203</v>
      </c>
      <c r="C82" s="10" t="s">
        <v>204</v>
      </c>
      <c r="K82" s="9" t="s">
        <v>50</v>
      </c>
    </row>
    <row r="83" spans="1:11" ht="33.950000000000003">
      <c r="A83" s="9" t="s">
        <v>205</v>
      </c>
      <c r="B83" s="9" t="s">
        <v>206</v>
      </c>
      <c r="C83" s="10" t="s">
        <v>207</v>
      </c>
      <c r="I83" s="9" t="s">
        <v>25</v>
      </c>
      <c r="K83" s="9" t="s">
        <v>50</v>
      </c>
    </row>
    <row r="84" spans="1:11" ht="17.100000000000001">
      <c r="A84" s="9" t="s">
        <v>47</v>
      </c>
      <c r="B84" s="9" t="s">
        <v>208</v>
      </c>
      <c r="C84" s="10" t="s">
        <v>171</v>
      </c>
      <c r="I84" t="s">
        <v>209</v>
      </c>
      <c r="K84" s="9" t="s">
        <v>50</v>
      </c>
    </row>
    <row r="85" spans="1:11" ht="33.950000000000003">
      <c r="A85" s="9" t="s">
        <v>78</v>
      </c>
      <c r="B85" s="9" t="s">
        <v>210</v>
      </c>
      <c r="C85" s="10" t="s">
        <v>211</v>
      </c>
      <c r="K85" s="9" t="s">
        <v>50</v>
      </c>
    </row>
    <row r="86" spans="1:11" ht="17.100000000000001">
      <c r="A86" s="9" t="s">
        <v>47</v>
      </c>
      <c r="B86" s="9" t="s">
        <v>212</v>
      </c>
      <c r="C86" s="10" t="s">
        <v>59</v>
      </c>
      <c r="I86" s="9" t="s">
        <v>213</v>
      </c>
      <c r="K86" s="9" t="s">
        <v>50</v>
      </c>
    </row>
    <row r="87" spans="1:11" ht="33.950000000000003">
      <c r="A87" s="9" t="s">
        <v>214</v>
      </c>
      <c r="B87" s="9" t="s">
        <v>215</v>
      </c>
      <c r="C87" s="10" t="s">
        <v>216</v>
      </c>
      <c r="I87" t="s">
        <v>25</v>
      </c>
      <c r="K87" s="9" t="s">
        <v>50</v>
      </c>
    </row>
    <row r="88" spans="1:11" ht="17.100000000000001">
      <c r="A88" s="9" t="s">
        <v>47</v>
      </c>
      <c r="B88" s="9" t="s">
        <v>217</v>
      </c>
      <c r="C88" s="10" t="s">
        <v>171</v>
      </c>
      <c r="I88" t="s">
        <v>218</v>
      </c>
      <c r="K88" s="9" t="s">
        <v>50</v>
      </c>
    </row>
    <row r="89" spans="1:11" ht="33.950000000000003">
      <c r="A89" s="9" t="s">
        <v>78</v>
      </c>
      <c r="B89" s="9" t="s">
        <v>219</v>
      </c>
      <c r="C89" s="10" t="s">
        <v>220</v>
      </c>
      <c r="I89" s="9" t="s">
        <v>25</v>
      </c>
      <c r="K89" s="9" t="s">
        <v>50</v>
      </c>
    </row>
    <row r="90" spans="1:11" ht="33.950000000000003">
      <c r="A90" s="9" t="s">
        <v>221</v>
      </c>
      <c r="B90" s="9" t="s">
        <v>222</v>
      </c>
      <c r="C90" s="10" t="s">
        <v>223</v>
      </c>
      <c r="I90" t="s">
        <v>25</v>
      </c>
      <c r="K90" s="9" t="s">
        <v>50</v>
      </c>
    </row>
    <row r="91" spans="1:11" ht="17.100000000000001">
      <c r="A91" s="9" t="s">
        <v>47</v>
      </c>
      <c r="B91" s="9" t="s">
        <v>224</v>
      </c>
      <c r="C91" s="10" t="s">
        <v>171</v>
      </c>
      <c r="I91" t="s">
        <v>225</v>
      </c>
      <c r="K91" s="9" t="s">
        <v>50</v>
      </c>
    </row>
    <row r="92" spans="1:11" ht="33.950000000000003">
      <c r="A92" s="9" t="s">
        <v>78</v>
      </c>
      <c r="B92" s="9" t="s">
        <v>226</v>
      </c>
      <c r="C92" s="10" t="s">
        <v>227</v>
      </c>
      <c r="K92" s="9" t="s">
        <v>50</v>
      </c>
    </row>
    <row r="93" spans="1:11" ht="33.950000000000003">
      <c r="A93" s="9" t="s">
        <v>78</v>
      </c>
      <c r="B93" s="9" t="s">
        <v>228</v>
      </c>
      <c r="C93" s="10" t="s">
        <v>229</v>
      </c>
      <c r="I93" t="s">
        <v>25</v>
      </c>
      <c r="K93" s="9" t="s">
        <v>50</v>
      </c>
    </row>
    <row r="94" spans="1:11" ht="33.950000000000003">
      <c r="A94" s="9" t="s">
        <v>230</v>
      </c>
      <c r="B94" s="9" t="s">
        <v>231</v>
      </c>
      <c r="C94" s="10" t="s">
        <v>232</v>
      </c>
      <c r="I94" s="9" t="s">
        <v>233</v>
      </c>
      <c r="K94" s="9" t="s">
        <v>50</v>
      </c>
    </row>
    <row r="95" spans="1:11" ht="33.950000000000003">
      <c r="A95" s="9" t="s">
        <v>234</v>
      </c>
      <c r="B95" s="9" t="s">
        <v>235</v>
      </c>
      <c r="C95" s="10" t="s">
        <v>236</v>
      </c>
      <c r="I95" s="9" t="s">
        <v>25</v>
      </c>
      <c r="K95" s="9" t="s">
        <v>50</v>
      </c>
    </row>
    <row r="96" spans="1:11" ht="17.100000000000001">
      <c r="A96" s="9" t="s">
        <v>41</v>
      </c>
      <c r="B96" s="9" t="s">
        <v>237</v>
      </c>
      <c r="C96" s="10" t="s">
        <v>238</v>
      </c>
      <c r="I96" s="9" t="s">
        <v>239</v>
      </c>
      <c r="K96" s="9" t="s">
        <v>25</v>
      </c>
    </row>
    <row r="97" spans="1:11" ht="51">
      <c r="A97" s="9" t="s">
        <v>240</v>
      </c>
      <c r="B97" s="9" t="s">
        <v>241</v>
      </c>
      <c r="C97" s="10" t="s">
        <v>242</v>
      </c>
      <c r="I97" s="9" t="s">
        <v>243</v>
      </c>
      <c r="K97" s="9" t="s">
        <v>50</v>
      </c>
    </row>
    <row r="98" spans="1:11" ht="17.100000000000001">
      <c r="A98" s="9" t="s">
        <v>47</v>
      </c>
      <c r="B98" s="9" t="s">
        <v>244</v>
      </c>
      <c r="C98" s="10" t="s">
        <v>171</v>
      </c>
      <c r="I98" s="9" t="s">
        <v>245</v>
      </c>
      <c r="K98" s="9" t="s">
        <v>50</v>
      </c>
    </row>
    <row r="99" spans="1:11" ht="33.950000000000003">
      <c r="A99" s="9" t="s">
        <v>234</v>
      </c>
      <c r="B99" s="9" t="s">
        <v>246</v>
      </c>
      <c r="C99" s="10" t="s">
        <v>247</v>
      </c>
      <c r="I99" t="s">
        <v>243</v>
      </c>
      <c r="K99" s="9" t="s">
        <v>50</v>
      </c>
    </row>
    <row r="100" spans="1:11" ht="51">
      <c r="A100" s="9" t="s">
        <v>248</v>
      </c>
      <c r="B100" s="9" t="s">
        <v>249</v>
      </c>
      <c r="C100" s="10" t="s">
        <v>250</v>
      </c>
      <c r="I100" s="9" t="s">
        <v>251</v>
      </c>
      <c r="K100" s="9" t="s">
        <v>50</v>
      </c>
    </row>
    <row r="101" spans="1:11" ht="17.100000000000001">
      <c r="A101" s="9" t="s">
        <v>47</v>
      </c>
      <c r="B101" s="9" t="s">
        <v>252</v>
      </c>
      <c r="C101" s="10" t="s">
        <v>171</v>
      </c>
      <c r="I101" t="s">
        <v>253</v>
      </c>
      <c r="K101" s="9" t="s">
        <v>50</v>
      </c>
    </row>
    <row r="102" spans="1:11" ht="33.950000000000003">
      <c r="A102" s="9" t="s">
        <v>234</v>
      </c>
      <c r="B102" s="9" t="s">
        <v>254</v>
      </c>
      <c r="C102" s="10" t="s">
        <v>255</v>
      </c>
      <c r="I102" s="9" t="s">
        <v>25</v>
      </c>
      <c r="K102" s="9" t="s">
        <v>50</v>
      </c>
    </row>
    <row r="103" spans="1:11" ht="17.100000000000001">
      <c r="A103" s="9" t="s">
        <v>54</v>
      </c>
      <c r="B103" s="9" t="s">
        <v>237</v>
      </c>
      <c r="C103" s="10" t="s">
        <v>25</v>
      </c>
      <c r="I103" t="s">
        <v>25</v>
      </c>
      <c r="K103" s="9" t="s">
        <v>25</v>
      </c>
    </row>
    <row r="104" spans="1:11" ht="51">
      <c r="A104" s="9" t="s">
        <v>256</v>
      </c>
      <c r="B104" s="9" t="s">
        <v>257</v>
      </c>
      <c r="C104" s="10" t="s">
        <v>258</v>
      </c>
      <c r="I104" s="9" t="s">
        <v>25</v>
      </c>
      <c r="K104" s="9" t="s">
        <v>50</v>
      </c>
    </row>
    <row r="105" spans="1:11" ht="17.100000000000001">
      <c r="A105" s="9" t="s">
        <v>47</v>
      </c>
      <c r="B105" s="9" t="s">
        <v>259</v>
      </c>
      <c r="C105" s="10" t="s">
        <v>171</v>
      </c>
      <c r="I105" t="s">
        <v>260</v>
      </c>
      <c r="K105" s="9" t="s">
        <v>50</v>
      </c>
    </row>
    <row r="106" spans="1:11" ht="51">
      <c r="A106" s="9" t="s">
        <v>261</v>
      </c>
      <c r="B106" s="9" t="s">
        <v>262</v>
      </c>
      <c r="C106" s="10" t="s">
        <v>263</v>
      </c>
      <c r="I106" t="s">
        <v>25</v>
      </c>
      <c r="K106" s="9" t="s">
        <v>50</v>
      </c>
    </row>
    <row r="107" spans="1:11" ht="17.100000000000001">
      <c r="A107" s="9" t="s">
        <v>47</v>
      </c>
      <c r="B107" s="9" t="s">
        <v>264</v>
      </c>
      <c r="C107" s="10" t="s">
        <v>171</v>
      </c>
      <c r="I107" t="s">
        <v>265</v>
      </c>
      <c r="K107" t="s">
        <v>50</v>
      </c>
    </row>
    <row r="108" spans="1:11" ht="33.950000000000003">
      <c r="A108" s="9" t="s">
        <v>266</v>
      </c>
      <c r="B108" s="9" t="s">
        <v>267</v>
      </c>
      <c r="C108" s="10" t="s">
        <v>268</v>
      </c>
      <c r="I108" t="s">
        <v>25</v>
      </c>
      <c r="K108" s="9" t="s">
        <v>50</v>
      </c>
    </row>
    <row r="109" spans="1:11" ht="17.100000000000001">
      <c r="A109" s="9" t="s">
        <v>47</v>
      </c>
      <c r="B109" s="9" t="s">
        <v>269</v>
      </c>
      <c r="C109" s="10" t="s">
        <v>171</v>
      </c>
      <c r="I109" s="9" t="s">
        <v>270</v>
      </c>
      <c r="K109" s="9" t="s">
        <v>50</v>
      </c>
    </row>
    <row r="110" spans="1:11" ht="33.950000000000003">
      <c r="A110" s="9" t="s">
        <v>271</v>
      </c>
      <c r="B110" s="9" t="s">
        <v>272</v>
      </c>
      <c r="C110" s="10" t="s">
        <v>273</v>
      </c>
      <c r="K110" s="9" t="s">
        <v>50</v>
      </c>
    </row>
    <row r="111" spans="1:11" ht="17.100000000000001">
      <c r="A111" s="9" t="s">
        <v>47</v>
      </c>
      <c r="B111" s="9" t="s">
        <v>274</v>
      </c>
      <c r="C111" s="10" t="s">
        <v>59</v>
      </c>
      <c r="I111" t="s">
        <v>275</v>
      </c>
      <c r="K111" s="9" t="s">
        <v>50</v>
      </c>
    </row>
    <row r="112" spans="1:11" ht="51">
      <c r="A112" s="9" t="s">
        <v>276</v>
      </c>
      <c r="B112" s="9" t="s">
        <v>277</v>
      </c>
      <c r="C112" s="10" t="s">
        <v>278</v>
      </c>
      <c r="I112" t="s">
        <v>25</v>
      </c>
      <c r="K112" s="9" t="s">
        <v>50</v>
      </c>
    </row>
    <row r="113" spans="1:11" ht="17.100000000000001">
      <c r="A113" s="9" t="s">
        <v>47</v>
      </c>
      <c r="B113" s="9" t="s">
        <v>279</v>
      </c>
      <c r="C113" s="10" t="s">
        <v>59</v>
      </c>
      <c r="I113" t="s">
        <v>280</v>
      </c>
      <c r="K113" t="s">
        <v>50</v>
      </c>
    </row>
    <row r="114" spans="1:11">
      <c r="A114" t="s">
        <v>54</v>
      </c>
      <c r="B114" t="s">
        <v>200</v>
      </c>
      <c r="C114" t="s">
        <v>201</v>
      </c>
      <c r="I114" t="s">
        <v>25</v>
      </c>
      <c r="K114" t="s">
        <v>25</v>
      </c>
    </row>
    <row r="115" spans="1:11" ht="33.950000000000003">
      <c r="A115" s="9" t="s">
        <v>234</v>
      </c>
      <c r="B115" s="9" t="s">
        <v>281</v>
      </c>
      <c r="C115" s="10" t="s">
        <v>282</v>
      </c>
      <c r="I115" t="s">
        <v>169</v>
      </c>
      <c r="K115" s="9" t="s">
        <v>50</v>
      </c>
    </row>
    <row r="116" spans="1:11" ht="17.100000000000001">
      <c r="A116" s="9" t="s">
        <v>283</v>
      </c>
      <c r="B116" s="9" t="s">
        <v>284</v>
      </c>
      <c r="C116" s="10" t="s">
        <v>285</v>
      </c>
      <c r="I116" t="s">
        <v>286</v>
      </c>
      <c r="K116" t="s">
        <v>50</v>
      </c>
    </row>
    <row r="117" spans="1:11">
      <c r="A117" t="s">
        <v>287</v>
      </c>
      <c r="B117" t="s">
        <v>288</v>
      </c>
      <c r="C117" t="s">
        <v>289</v>
      </c>
      <c r="F117" s="2" t="s">
        <v>25</v>
      </c>
      <c r="I117" t="s">
        <v>169</v>
      </c>
      <c r="K117" t="s">
        <v>50</v>
      </c>
    </row>
    <row r="118" spans="1:11" ht="33.950000000000003">
      <c r="A118" s="9" t="s">
        <v>290</v>
      </c>
      <c r="B118" s="9" t="s">
        <v>291</v>
      </c>
      <c r="C118" s="10" t="s">
        <v>292</v>
      </c>
      <c r="F118" t="s">
        <v>25</v>
      </c>
      <c r="I118" s="9" t="s">
        <v>293</v>
      </c>
      <c r="K118" t="s">
        <v>50</v>
      </c>
    </row>
    <row r="119" spans="1:11" ht="33.950000000000003">
      <c r="A119" s="9" t="s">
        <v>294</v>
      </c>
      <c r="B119" s="9" t="s">
        <v>295</v>
      </c>
      <c r="C119" s="10" t="s">
        <v>296</v>
      </c>
      <c r="I119" t="s">
        <v>169</v>
      </c>
      <c r="K119" t="s">
        <v>50</v>
      </c>
    </row>
    <row r="120" spans="1:11" ht="68.099999999999994">
      <c r="A120" s="9" t="s">
        <v>297</v>
      </c>
      <c r="B120" s="9" t="s">
        <v>298</v>
      </c>
      <c r="C120" s="10" t="s">
        <v>299</v>
      </c>
      <c r="K120" s="9" t="s">
        <v>50</v>
      </c>
    </row>
    <row r="121" spans="1:11" ht="17.100000000000001">
      <c r="A121" s="9" t="s">
        <v>54</v>
      </c>
      <c r="B121" s="9" t="s">
        <v>154</v>
      </c>
      <c r="C121" s="10" t="s">
        <v>155</v>
      </c>
      <c r="F121" t="s">
        <v>25</v>
      </c>
      <c r="I121" t="s">
        <v>25</v>
      </c>
      <c r="K121" s="9" t="s">
        <v>25</v>
      </c>
    </row>
    <row r="122" spans="1:11" ht="17.100000000000001">
      <c r="A122" s="9" t="s">
        <v>25</v>
      </c>
      <c r="B122" s="9" t="s">
        <v>25</v>
      </c>
      <c r="C122" s="10" t="s">
        <v>25</v>
      </c>
      <c r="F122" t="s">
        <v>25</v>
      </c>
      <c r="I122" t="s">
        <v>25</v>
      </c>
      <c r="K122" s="9" t="s">
        <v>25</v>
      </c>
    </row>
    <row r="123" spans="1:11" ht="51">
      <c r="A123" s="9" t="s">
        <v>300</v>
      </c>
      <c r="B123" s="9" t="s">
        <v>301</v>
      </c>
      <c r="C123" s="10" t="s">
        <v>302</v>
      </c>
      <c r="K123" s="9" t="s">
        <v>50</v>
      </c>
    </row>
    <row r="124" spans="1:11" ht="33.950000000000003">
      <c r="A124" s="9" t="s">
        <v>303</v>
      </c>
      <c r="B124" s="9" t="s">
        <v>304</v>
      </c>
      <c r="C124" s="10" t="s">
        <v>305</v>
      </c>
      <c r="F124" t="s">
        <v>25</v>
      </c>
      <c r="I124" t="s">
        <v>25</v>
      </c>
      <c r="K124" s="9" t="s">
        <v>50</v>
      </c>
    </row>
    <row r="125" spans="1:11" ht="170.1">
      <c r="A125" s="9" t="s">
        <v>19</v>
      </c>
      <c r="B125" s="9" t="s">
        <v>306</v>
      </c>
      <c r="C125" s="10" t="s">
        <v>307</v>
      </c>
      <c r="F125" t="s">
        <v>25</v>
      </c>
      <c r="I125" t="s">
        <v>25</v>
      </c>
      <c r="K125" s="9" t="s">
        <v>25</v>
      </c>
    </row>
    <row r="126" spans="1:11" ht="17.100000000000001">
      <c r="A126" s="9" t="s">
        <v>25</v>
      </c>
      <c r="B126" s="9" t="s">
        <v>25</v>
      </c>
      <c r="C126" s="10" t="s">
        <v>25</v>
      </c>
      <c r="K126" s="9" t="s">
        <v>25</v>
      </c>
    </row>
    <row r="127" spans="1:11" ht="33.950000000000003">
      <c r="A127" s="9" t="s">
        <v>41</v>
      </c>
      <c r="B127" s="9" t="s">
        <v>308</v>
      </c>
      <c r="C127" s="10" t="s">
        <v>309</v>
      </c>
      <c r="F127" t="s">
        <v>44</v>
      </c>
      <c r="I127" t="s">
        <v>310</v>
      </c>
      <c r="K127" s="9" t="s">
        <v>25</v>
      </c>
    </row>
    <row r="128" spans="1:11" ht="33.950000000000003">
      <c r="A128" s="9" t="s">
        <v>19</v>
      </c>
      <c r="B128" s="9" t="s">
        <v>311</v>
      </c>
      <c r="C128" s="10" t="s">
        <v>312</v>
      </c>
      <c r="K128" s="9" t="s">
        <v>25</v>
      </c>
    </row>
    <row r="129" spans="1:11" ht="33.950000000000003">
      <c r="A129" s="9" t="s">
        <v>313</v>
      </c>
      <c r="B129" s="9" t="s">
        <v>314</v>
      </c>
      <c r="C129" s="10" t="s">
        <v>315</v>
      </c>
      <c r="K129" s="9" t="s">
        <v>50</v>
      </c>
    </row>
    <row r="130" spans="1:11" ht="33.950000000000003">
      <c r="A130" s="9" t="s">
        <v>313</v>
      </c>
      <c r="B130" s="9" t="s">
        <v>316</v>
      </c>
      <c r="C130" s="10" t="s">
        <v>317</v>
      </c>
      <c r="K130" s="9" t="s">
        <v>50</v>
      </c>
    </row>
    <row r="131" spans="1:11" ht="33.950000000000003">
      <c r="A131" s="9" t="s">
        <v>313</v>
      </c>
      <c r="B131" s="9" t="s">
        <v>318</v>
      </c>
      <c r="C131" s="10" t="s">
        <v>319</v>
      </c>
      <c r="K131" t="s">
        <v>50</v>
      </c>
    </row>
    <row r="132" spans="1:11">
      <c r="A132" t="s">
        <v>313</v>
      </c>
      <c r="B132" t="s">
        <v>320</v>
      </c>
      <c r="C132" t="s">
        <v>321</v>
      </c>
      <c r="K132" t="s">
        <v>50</v>
      </c>
    </row>
    <row r="133" spans="1:11" ht="33.950000000000003">
      <c r="A133" s="9" t="s">
        <v>313</v>
      </c>
      <c r="B133" s="9" t="s">
        <v>322</v>
      </c>
      <c r="C133" s="10" t="s">
        <v>323</v>
      </c>
      <c r="F133" t="s">
        <v>25</v>
      </c>
      <c r="I133" s="9" t="s">
        <v>25</v>
      </c>
      <c r="K133" t="s">
        <v>50</v>
      </c>
    </row>
    <row r="134" spans="1:11" ht="51">
      <c r="A134" s="9" t="s">
        <v>313</v>
      </c>
      <c r="B134" s="9" t="s">
        <v>324</v>
      </c>
      <c r="C134" s="10" t="s">
        <v>325</v>
      </c>
      <c r="I134" t="s">
        <v>25</v>
      </c>
      <c r="K134" t="s">
        <v>50</v>
      </c>
    </row>
    <row r="135" spans="1:11" ht="17.100000000000001">
      <c r="A135" s="9" t="s">
        <v>54</v>
      </c>
      <c r="B135" s="9" t="s">
        <v>308</v>
      </c>
      <c r="C135" s="10" t="s">
        <v>326</v>
      </c>
      <c r="I135" t="s">
        <v>25</v>
      </c>
    </row>
    <row r="136" spans="1:11" ht="17.100000000000001">
      <c r="A136" s="9" t="s">
        <v>25</v>
      </c>
      <c r="B136" s="9" t="s">
        <v>25</v>
      </c>
      <c r="C136" s="10" t="s">
        <v>25</v>
      </c>
      <c r="I136" t="s">
        <v>25</v>
      </c>
      <c r="K136" s="9" t="s">
        <v>25</v>
      </c>
    </row>
    <row r="137" spans="1:11" ht="33.950000000000003">
      <c r="A137" s="9" t="s">
        <v>41</v>
      </c>
      <c r="B137" s="9" t="s">
        <v>327</v>
      </c>
      <c r="C137" s="10" t="s">
        <v>328</v>
      </c>
      <c r="I137" t="s">
        <v>329</v>
      </c>
      <c r="K137" s="9" t="s">
        <v>25</v>
      </c>
    </row>
    <row r="138" spans="1:11" ht="51">
      <c r="A138" s="9" t="s">
        <v>19</v>
      </c>
      <c r="B138" s="9" t="s">
        <v>330</v>
      </c>
      <c r="C138" s="10" t="s">
        <v>331</v>
      </c>
      <c r="I138" s="9" t="s">
        <v>25</v>
      </c>
      <c r="K138" s="9" t="s">
        <v>25</v>
      </c>
    </row>
    <row r="139" spans="1:11" ht="84.95">
      <c r="A139" s="9" t="s">
        <v>19</v>
      </c>
      <c r="B139" s="9" t="s">
        <v>332</v>
      </c>
      <c r="C139" s="10" t="s">
        <v>333</v>
      </c>
      <c r="I139" t="s">
        <v>25</v>
      </c>
      <c r="K139" s="9" t="s">
        <v>25</v>
      </c>
    </row>
    <row r="140" spans="1:11" ht="51">
      <c r="A140" s="9" t="s">
        <v>234</v>
      </c>
      <c r="B140" s="9" t="s">
        <v>334</v>
      </c>
      <c r="C140" s="10" t="s">
        <v>335</v>
      </c>
      <c r="I140" t="s">
        <v>25</v>
      </c>
      <c r="K140" s="9" t="s">
        <v>50</v>
      </c>
    </row>
    <row r="141" spans="1:11" ht="68.099999999999994">
      <c r="A141" s="9" t="s">
        <v>336</v>
      </c>
      <c r="B141" s="9" t="s">
        <v>337</v>
      </c>
      <c r="C141" s="10" t="s">
        <v>338</v>
      </c>
      <c r="I141" t="s">
        <v>25</v>
      </c>
      <c r="K141" s="9" t="s">
        <v>50</v>
      </c>
    </row>
    <row r="142" spans="1:11" ht="17.100000000000001">
      <c r="A142" s="9" t="s">
        <v>47</v>
      </c>
      <c r="B142" s="9" t="s">
        <v>339</v>
      </c>
      <c r="C142" s="10" t="s">
        <v>171</v>
      </c>
      <c r="I142" s="9" t="s">
        <v>340</v>
      </c>
      <c r="K142" s="9" t="s">
        <v>50</v>
      </c>
    </row>
    <row r="143" spans="1:11" ht="68.099999999999994">
      <c r="A143" s="9" t="s">
        <v>91</v>
      </c>
      <c r="B143" s="9" t="s">
        <v>341</v>
      </c>
      <c r="C143" s="10" t="s">
        <v>342</v>
      </c>
      <c r="I143" t="s">
        <v>25</v>
      </c>
      <c r="K143" s="9" t="s">
        <v>50</v>
      </c>
    </row>
    <row r="144" spans="1:11" ht="33.950000000000003">
      <c r="A144" s="9" t="s">
        <v>343</v>
      </c>
      <c r="B144" s="9" t="s">
        <v>344</v>
      </c>
      <c r="C144" s="10" t="s">
        <v>345</v>
      </c>
      <c r="I144" t="s">
        <v>25</v>
      </c>
      <c r="K144" s="9" t="s">
        <v>50</v>
      </c>
    </row>
    <row r="145" spans="1:11" ht="33.950000000000003">
      <c r="A145" s="9" t="s">
        <v>346</v>
      </c>
      <c r="B145" s="9" t="s">
        <v>347</v>
      </c>
      <c r="C145" s="10" t="s">
        <v>348</v>
      </c>
      <c r="I145" t="s">
        <v>25</v>
      </c>
      <c r="K145" s="9" t="s">
        <v>50</v>
      </c>
    </row>
    <row r="146" spans="1:11" ht="17.100000000000001">
      <c r="A146" s="9" t="s">
        <v>47</v>
      </c>
      <c r="B146" s="9" t="s">
        <v>349</v>
      </c>
      <c r="C146" s="10" t="s">
        <v>171</v>
      </c>
      <c r="I146" t="s">
        <v>350</v>
      </c>
      <c r="K146" s="9" t="s">
        <v>50</v>
      </c>
    </row>
    <row r="147" spans="1:11" ht="33.950000000000003">
      <c r="A147" s="9" t="s">
        <v>313</v>
      </c>
      <c r="B147" s="9" t="s">
        <v>351</v>
      </c>
      <c r="C147" s="10" t="s">
        <v>352</v>
      </c>
      <c r="K147" s="9" t="s">
        <v>50</v>
      </c>
    </row>
    <row r="148" spans="1:11" ht="51">
      <c r="A148" s="9" t="s">
        <v>313</v>
      </c>
      <c r="B148" s="9" t="s">
        <v>353</v>
      </c>
      <c r="C148" s="10" t="s">
        <v>354</v>
      </c>
      <c r="K148" s="9" t="s">
        <v>50</v>
      </c>
    </row>
    <row r="149" spans="1:11" ht="51">
      <c r="A149" s="9" t="s">
        <v>313</v>
      </c>
      <c r="B149" s="9" t="s">
        <v>355</v>
      </c>
      <c r="C149" s="10" t="s">
        <v>356</v>
      </c>
      <c r="K149" s="9" t="s">
        <v>50</v>
      </c>
    </row>
    <row r="150" spans="1:11" ht="33.950000000000003">
      <c r="A150" s="9" t="s">
        <v>313</v>
      </c>
      <c r="B150" s="9" t="s">
        <v>357</v>
      </c>
      <c r="C150" s="10" t="s">
        <v>358</v>
      </c>
      <c r="K150" s="9" t="s">
        <v>50</v>
      </c>
    </row>
    <row r="151" spans="1:11" ht="33.950000000000003">
      <c r="A151" s="9" t="s">
        <v>313</v>
      </c>
      <c r="B151" s="9" t="s">
        <v>359</v>
      </c>
      <c r="C151" s="10" t="s">
        <v>360</v>
      </c>
      <c r="K151" s="9" t="s">
        <v>50</v>
      </c>
    </row>
    <row r="152" spans="1:11" ht="68.099999999999994">
      <c r="A152" s="9" t="s">
        <v>313</v>
      </c>
      <c r="B152" s="9" t="s">
        <v>361</v>
      </c>
      <c r="C152" s="10" t="s">
        <v>362</v>
      </c>
      <c r="K152" s="9" t="s">
        <v>50</v>
      </c>
    </row>
    <row r="153" spans="1:11" ht="17.100000000000001">
      <c r="A153" s="9" t="s">
        <v>54</v>
      </c>
      <c r="B153" s="9" t="s">
        <v>327</v>
      </c>
      <c r="C153" s="10" t="s">
        <v>326</v>
      </c>
      <c r="K153" s="9" t="s">
        <v>25</v>
      </c>
    </row>
    <row r="154" spans="1:11" ht="17.100000000000001">
      <c r="A154" s="9" t="s">
        <v>25</v>
      </c>
      <c r="B154" s="9" t="s">
        <v>25</v>
      </c>
      <c r="C154" s="10" t="s">
        <v>25</v>
      </c>
      <c r="K154" t="s">
        <v>25</v>
      </c>
    </row>
    <row r="155" spans="1:11">
      <c r="A155" t="s">
        <v>25</v>
      </c>
      <c r="B155" t="s">
        <v>25</v>
      </c>
      <c r="C155" t="s">
        <v>25</v>
      </c>
      <c r="K155" t="s">
        <v>25</v>
      </c>
    </row>
    <row r="156" spans="1:11" ht="17.100000000000001">
      <c r="A156" s="9" t="s">
        <v>41</v>
      </c>
      <c r="B156" s="9" t="s">
        <v>363</v>
      </c>
      <c r="C156" s="10" t="s">
        <v>364</v>
      </c>
      <c r="F156" t="s">
        <v>25</v>
      </c>
      <c r="I156" s="9" t="s">
        <v>25</v>
      </c>
      <c r="K156" t="s">
        <v>25</v>
      </c>
    </row>
    <row r="157" spans="1:11" ht="33.950000000000003">
      <c r="A157" s="9" t="s">
        <v>19</v>
      </c>
      <c r="B157" s="9" t="s">
        <v>365</v>
      </c>
      <c r="C157" s="10" t="s">
        <v>366</v>
      </c>
      <c r="I157" t="s">
        <v>25</v>
      </c>
      <c r="K157" t="s">
        <v>25</v>
      </c>
    </row>
    <row r="158" spans="1:11" ht="51">
      <c r="A158" s="9" t="s">
        <v>367</v>
      </c>
      <c r="B158" s="9" t="s">
        <v>368</v>
      </c>
      <c r="C158" s="10" t="s">
        <v>369</v>
      </c>
      <c r="I158" t="s">
        <v>25</v>
      </c>
      <c r="K158" s="9" t="s">
        <v>50</v>
      </c>
    </row>
    <row r="159" spans="1:11" ht="17.100000000000001">
      <c r="A159" s="9" t="s">
        <v>47</v>
      </c>
      <c r="B159" s="9" t="s">
        <v>370</v>
      </c>
      <c r="C159" s="10" t="s">
        <v>171</v>
      </c>
      <c r="I159" t="s">
        <v>371</v>
      </c>
      <c r="K159" s="9" t="s">
        <v>50</v>
      </c>
    </row>
    <row r="160" spans="1:11" ht="68.099999999999994">
      <c r="A160" s="9" t="s">
        <v>372</v>
      </c>
      <c r="B160" s="9" t="s">
        <v>373</v>
      </c>
      <c r="C160" s="10" t="s">
        <v>374</v>
      </c>
      <c r="I160" t="s">
        <v>25</v>
      </c>
      <c r="K160" s="9" t="s">
        <v>50</v>
      </c>
    </row>
    <row r="161" spans="1:11" ht="17.100000000000001">
      <c r="A161" s="9" t="s">
        <v>47</v>
      </c>
      <c r="B161" s="9" t="s">
        <v>375</v>
      </c>
      <c r="C161" s="10" t="s">
        <v>171</v>
      </c>
      <c r="I161" s="9" t="s">
        <v>376</v>
      </c>
      <c r="K161" s="9" t="s">
        <v>50</v>
      </c>
    </row>
    <row r="162" spans="1:11" ht="17.100000000000001">
      <c r="A162" s="9" t="s">
        <v>54</v>
      </c>
      <c r="B162" s="9" t="s">
        <v>363</v>
      </c>
      <c r="C162" s="10" t="s">
        <v>364</v>
      </c>
      <c r="K162" s="9" t="s">
        <v>50</v>
      </c>
    </row>
    <row r="163" spans="1:11" ht="68.099999999999994">
      <c r="A163" s="9" t="s">
        <v>47</v>
      </c>
      <c r="B163" s="9" t="s">
        <v>47</v>
      </c>
      <c r="C163" s="10" t="s">
        <v>377</v>
      </c>
      <c r="I163" s="9" t="s">
        <v>25</v>
      </c>
      <c r="K163" s="9" t="s">
        <v>50</v>
      </c>
    </row>
    <row r="164" spans="1:11" ht="68.099999999999994">
      <c r="A164" s="9" t="s">
        <v>47</v>
      </c>
      <c r="B164" s="9" t="s">
        <v>378</v>
      </c>
      <c r="C164" s="10" t="s">
        <v>379</v>
      </c>
      <c r="I164" t="s">
        <v>25</v>
      </c>
      <c r="K164" s="9" t="s">
        <v>50</v>
      </c>
    </row>
    <row r="165" spans="1:11" ht="17.100000000000001">
      <c r="A165" s="9" t="s">
        <v>54</v>
      </c>
      <c r="B165" s="9" t="s">
        <v>84</v>
      </c>
      <c r="C165" s="10" t="s">
        <v>85</v>
      </c>
      <c r="I165" s="9" t="s">
        <v>25</v>
      </c>
      <c r="K165" s="9" t="s">
        <v>25</v>
      </c>
    </row>
    <row r="166" spans="1:11" ht="51">
      <c r="A166" s="9" t="s">
        <v>19</v>
      </c>
      <c r="B166" s="9" t="s">
        <v>380</v>
      </c>
      <c r="C166" s="10" t="s">
        <v>381</v>
      </c>
      <c r="I166" t="s">
        <v>25</v>
      </c>
      <c r="K166" t="s">
        <v>25</v>
      </c>
    </row>
    <row r="167" spans="1:11">
      <c r="A167" t="s">
        <v>25</v>
      </c>
      <c r="B167" t="s">
        <v>25</v>
      </c>
      <c r="C167" t="s">
        <v>25</v>
      </c>
      <c r="I167" t="s">
        <v>25</v>
      </c>
      <c r="K167" t="s">
        <v>25</v>
      </c>
    </row>
    <row r="168" spans="1:11" ht="17.100000000000001">
      <c r="A168" s="9" t="s">
        <v>25</v>
      </c>
      <c r="B168" s="9" t="s">
        <v>25</v>
      </c>
      <c r="C168" s="10" t="s">
        <v>25</v>
      </c>
      <c r="I168" t="s">
        <v>25</v>
      </c>
      <c r="K168" t="s">
        <v>25</v>
      </c>
    </row>
    <row r="169" spans="1:11" ht="17.100000000000001">
      <c r="A169" s="9" t="s">
        <v>25</v>
      </c>
      <c r="B169" s="9" t="s">
        <v>25</v>
      </c>
      <c r="C169" s="10" t="s">
        <v>25</v>
      </c>
      <c r="I169" t="s">
        <v>25</v>
      </c>
      <c r="K169" s="9" t="s">
        <v>25</v>
      </c>
    </row>
    <row r="170" spans="1:11" ht="17.100000000000001">
      <c r="A170" s="9" t="s">
        <v>25</v>
      </c>
      <c r="B170" s="9" t="s">
        <v>25</v>
      </c>
      <c r="C170" s="10" t="s">
        <v>25</v>
      </c>
      <c r="I170" s="9" t="s">
        <v>25</v>
      </c>
      <c r="K170" s="9" t="s">
        <v>25</v>
      </c>
    </row>
    <row r="171" spans="1:11" ht="17.100000000000001">
      <c r="A171" s="9" t="s">
        <v>25</v>
      </c>
      <c r="B171" s="9" t="s">
        <v>25</v>
      </c>
      <c r="C171" s="10" t="s">
        <v>25</v>
      </c>
      <c r="K171" s="9" t="s">
        <v>25</v>
      </c>
    </row>
    <row r="172" spans="1:11" ht="17.100000000000001">
      <c r="A172" s="9" t="s">
        <v>25</v>
      </c>
      <c r="B172" s="9" t="s">
        <v>25</v>
      </c>
      <c r="C172" s="10" t="s">
        <v>25</v>
      </c>
      <c r="I172" s="9" t="s">
        <v>25</v>
      </c>
      <c r="K172" s="9" t="s">
        <v>25</v>
      </c>
    </row>
    <row r="173" spans="1:11" ht="17.100000000000001">
      <c r="A173" s="9" t="s">
        <v>25</v>
      </c>
      <c r="B173" s="9" t="s">
        <v>25</v>
      </c>
      <c r="C173" s="10" t="s">
        <v>25</v>
      </c>
      <c r="I173" t="s">
        <v>25</v>
      </c>
      <c r="K173" s="9" t="s">
        <v>25</v>
      </c>
    </row>
    <row r="174" spans="1:11" ht="17.100000000000001">
      <c r="A174" s="9" t="s">
        <v>25</v>
      </c>
      <c r="B174" s="9" t="s">
        <v>25</v>
      </c>
      <c r="C174" s="10" t="s">
        <v>25</v>
      </c>
      <c r="I174" t="s">
        <v>25</v>
      </c>
      <c r="K174" s="9" t="s">
        <v>25</v>
      </c>
    </row>
    <row r="175" spans="1:11" ht="17.100000000000001">
      <c r="A175" s="9" t="s">
        <v>25</v>
      </c>
      <c r="B175" s="9" t="s">
        <v>25</v>
      </c>
      <c r="C175" s="10" t="s">
        <v>25</v>
      </c>
      <c r="I175" t="s">
        <v>25</v>
      </c>
      <c r="K175" t="s">
        <v>25</v>
      </c>
    </row>
    <row r="176" spans="1:11" ht="17.100000000000001">
      <c r="A176" s="9" t="s">
        <v>25</v>
      </c>
      <c r="B176" s="9" t="s">
        <v>25</v>
      </c>
      <c r="C176" s="10" t="s">
        <v>25</v>
      </c>
      <c r="I176" t="s">
        <v>25</v>
      </c>
      <c r="K176" t="s">
        <v>25</v>
      </c>
    </row>
    <row r="177" spans="1:11">
      <c r="A177" t="s">
        <v>25</v>
      </c>
      <c r="B177" t="s">
        <v>25</v>
      </c>
      <c r="C177" t="s">
        <v>25</v>
      </c>
      <c r="I177" t="s">
        <v>25</v>
      </c>
      <c r="K177" t="s">
        <v>25</v>
      </c>
    </row>
    <row r="178" spans="1:11">
      <c r="A178" t="s">
        <v>25</v>
      </c>
      <c r="B178" t="s">
        <v>25</v>
      </c>
      <c r="C178" t="s">
        <v>25</v>
      </c>
      <c r="K178" t="s">
        <v>25</v>
      </c>
    </row>
    <row r="179" spans="1:11">
      <c r="A179" t="s">
        <v>25</v>
      </c>
      <c r="B179" t="s">
        <v>25</v>
      </c>
      <c r="C179" t="s">
        <v>25</v>
      </c>
      <c r="K179" t="s">
        <v>25</v>
      </c>
    </row>
    <row r="180" spans="1:11">
      <c r="A180" t="s">
        <v>25</v>
      </c>
      <c r="B180" t="s">
        <v>25</v>
      </c>
      <c r="C180" t="s">
        <v>25</v>
      </c>
    </row>
    <row r="181" spans="1:11">
      <c r="A181" t="s">
        <v>25</v>
      </c>
      <c r="B181" t="s">
        <v>25</v>
      </c>
      <c r="C181" t="s">
        <v>25</v>
      </c>
    </row>
  </sheetData>
  <sheetProtection selectLockedCells="1" selectUnlockedCells="1"/>
  <autoFilter ref="A1:W10" xr:uid="{0EE74082-3A4C-492E-8DCF-9F5A013CE1E5}"/>
  <phoneticPr fontId="1" type="noConversion"/>
  <conditionalFormatting sqref="C27 I1:I17 F1:F17 B39:C39 F39 I39 I41:I44 F41:F44 B41:C44 I46 F46 B46:C46 B48 F48 I48 I50 F50 B50:C50 B52:C52 F52 I52 I54 F54 B54:C54 F56:F65 I56:I64 B69:C69 F69 I71:I74 F71:F77 B71:C71 I76:I77 I79 F79:F82 F84:F85 B84:C85 I84:I85 I87:I88 B87:C88 F87:F88 I90:I93 F90:F96 B90:C96 I99 F98:F99 B98:C99 F101 I101 B101:C101 I103 F103 B103:C103 B79:C82 I81:I82 B28:C37 C119 I119:I132 B140:C141 I139:I141 F139:F141 F143:F155 I143:I155 B143:C155 B56:C65 F167:F169 I167:I169 B167:C169 I171 F171 B171:C171 B1:C17 B19:C19 F19 I21 F21 B21:C21 B23:C26 F23:F37 I23:I37 F67 B67:C67 F134:F137 I134:I137 B120:C137 B157:C160 I157:I160 F157:F160 B73:C77 B72 B139 F105:F132 I105:I108 B105:C118 I110:I117 F164 I164 B164:C164 B173:C1048576 F173:F1048576 I173:I1048576 F162 I162 B162:C162">
    <cfRule type="expression" dxfId="3885" priority="4903" stopIfTrue="1">
      <formula>$A1="begin group"</formula>
    </cfRule>
  </conditionalFormatting>
  <conditionalFormatting sqref="C27 O1:O17 I1:I17 B39:C39 I39 O39 O41:O44 I41:I44 B41:C44 O46 I46 B46:C46 B48 I48 O48 O50 I50 B50:C50 B52:C52 I52 O52 O54 I54 B54:C54 I56:I64 O56:O65 B69:C69 O69 I71:I74 O71:O77 B71:C71 I76:I77 I79 O79:O82 O84:O85 B84:C85 I84:I85 I87:I88 B87:C88 O87:O88 I90:I93 O90:O96 B90:C96 I99 O98:O99 B98:C99 O101 I101 B101:C101 I103 O103 B103:C103 B79:C82 I81:I82 B28:C37 C119 I119:I132 B140:C141 I139:I141 O139:O141 O143:O155 I143:I155 B143:C155 B56:C65 O167:O169 I167:I169 B167:C169 I171 O171 B171:C171 B1:C17 B19:C19 O19 O21 I21 B21:C21 B23:C26 I23:I37 O23:O37 O67 B67:C67 I134:I137 B120:C137 B157:C160 I157:I160 O157:O160 B73:C77 B72 B139 O105:O137 I105:I108 B105:C118 I110:I117 O164 I164 B164:C164 B173:C1048576 O173:O1048576 I173:I1048576 O162 I162 B162:C162">
    <cfRule type="expression" dxfId="3884" priority="4900" stopIfTrue="1">
      <formula>$A1="begin repeat"</formula>
    </cfRule>
  </conditionalFormatting>
  <conditionalFormatting sqref="C27:D27 F1:F17 B39:D39 F39 F41:F44 B41:D44 F46 B46:D46 B48 F48 F50 B50:D50 B52:D52 F52 F54 B54:D54 F56:F65 B69:D69 F69 F71:F77 B71:D71 F79:F82 F84:F85 B84:D85 B87:D88 F87:F88 F90:F96 B90:D96 F98:F99 B98:D99 F101 B101:D101 F103 B103:D103 B79:D82 B28:D37 C119:D119 B140:D141 F139:F141 F143:F155 B143:D155 B56:D65 F167:F169 B167:D169 F171 B171:D171 B1:D17 B19:D19 F19 F21 B21:D21 B23:D26 F23:F37 F67 B67:D67 F134:F137 B120:D137 F157:F160 B157:D160 D48 B73:D77 B72 D72 B139 D139 F105:F132 B105:D118 B164:D164 F164 B173:D1048576 F173:F1048576 B162:D162 F162">
    <cfRule type="expression" dxfId="3883" priority="4851" stopIfTrue="1">
      <formula>$A1="enumerator"</formula>
    </cfRule>
    <cfRule type="expression" dxfId="3882" priority="4897" stopIfTrue="1">
      <formula>$A1="text"</formula>
    </cfRule>
  </conditionalFormatting>
  <conditionalFormatting sqref="C27:D27 G1:H17 B39:D39 G39:H39 G41:H44 B41:D44 G46:H46 B46:D46 B48 G48:H48 G50:H50 B50:D50 B52:D52 G52:H52 G54:H54 B54:D54 G56:H65 B69:D69 G69:H69 G71:H77 B71:D71 G79:H82 G84:H85 B84:D85 B87:D88 G87:H88 G90:H96 B90:D96 G98:H99 B98:D99 G101:H101 B101:D101 G103:H103 B103:D103 B79:D82 B28:D37 C119:D119 B140:D141 G139:H141 G143:H155 B143:D155 B56:D65 G167:H169 B167:D169 G171:H171 B171:D171 B1:D17 B19:D19 G19:H19 G21:H21 B21:D21 B23:D26 G23:H37 G67:H67 B67:D67 B120:D137 G157:H160 B157:D160 D48 B73:D77 B72 D72 B139 D139 G105:H137 B105:D118 B164:D164 G164:H164 B173:D1048576 G173:H1048576 B162:D162 G162:H162">
    <cfRule type="expression" dxfId="3881" priority="4895" stopIfTrue="1">
      <formula>$A1="integer"</formula>
    </cfRule>
  </conditionalFormatting>
  <conditionalFormatting sqref="C27:D27 G1:H17 B39:D39 G39:H39 G41:H44 B41:D44 G46:H46 B46:D46 B48 G48:H48 G50:H50 B50:D50 B52:D52 G52:H52 G54:H54 B54:D54 G56:H65 B69:D69 G69:H69 G71:H77 B71:D71 G79:H82 G84:H85 B84:D85 B87:D88 G87:H88 G90:H96 B90:D96 G98:H99 B98:D99 G101:H101 B101:D101 G103:H103 B103:D103 B79:D82 B28:D37 C119:D119 B140:D141 G139:H141 G143:H155 B143:D155 B56:D65 G167:H169 B167:D169 G171:H171 B171:D171 B1:D17 B19:D19 G19:H19 G21:H21 B21:D21 B23:D26 G23:H37 G67:H67 B67:D67 B120:D137 G157:H160 B157:D160 D48 B73:D77 B72 D72 B139 D139 G105:H137 B105:D118 B164:D164 G164:H164 B173:D1048576 G173:H1048576 B162:D162 G162:H162">
    <cfRule type="expression" dxfId="3880" priority="4893" stopIfTrue="1">
      <formula>$A1="decimal"</formula>
    </cfRule>
  </conditionalFormatting>
  <conditionalFormatting sqref="C27 F1:F17 B39:C39 F39 F41:F44 B41:C44 F46 B46:C46 B48 F48 F50 B50:C50 B52:C52 F52 F54 B54:C54 F56:F65 B69:C69 F69 F71:F77 B71:C71 F79:F82 F84:F85 B84:C85 B87:C88 F87:F88 F90:F96 B90:C96 F98:F99 B98:C99 F101 B101:C101 F103 B103:C103 B79:C82 B28:C37 C119 B140:C141 F139:F141 F143:F155 B143:C155 B56:C65 F167:F169 B167:C169 F171 B171:C171 B1:C17 B19:C19 F19 F21 B21:C21 B23:C26 F23:F37 F67 B67:C67 F134:F137 B120:C137 B157:C160 F157:F160 B73:C77 B72 B139 F105:F132 B105:C118 F164 B164:C164 B173:C1048576 F173:F1048576 F162 B162:C162">
    <cfRule type="expression" dxfId="3879" priority="4888" stopIfTrue="1">
      <formula>OR(AND(LEFT($A1, 16)="select_multiple ", LEN($A1)&gt;16, NOT(ISNUMBER(SEARCH(" ", $A1, 17)))), AND(LEFT($A1, 11)="select_one ", LEN($A1)&gt;11, NOT(ISNUMBER(SEARCH(" ", $A1, 12)))))</formula>
    </cfRule>
  </conditionalFormatting>
  <conditionalFormatting sqref="F1:F17 B39 F39 F41:F44 B41:B44 F46 B46 B48 F48 F50 B50 B52 F52 F54 B54 F56:F65 B69 F69 F71:F77 B71:B77 F79:F82 F84:F85 B84:B85 B87:B88 F87:F88 F90:F96 B90:B96 F98:F99 B98:B99 F101 B101 F103 B103 B79:B82 B28:B37 B139:B141 F139:F141 F143:F155 B143:B155 B56:B65 F167:F169 B167:B169 F171 B171 B1:B17 B19 F19 F21 B21 B23:B26 F23:F37 F67 B67 F134:F137 B120:B137 B157:B160 F157:F160 F105:F132 B105:B118 F164 B164 B173:B1048576 F173:F1048576 F162 B162">
    <cfRule type="expression" dxfId="3878" priority="4878" stopIfTrue="1">
      <formula>OR($A1="audio audit", $A1="text audit", $A1="speed violations count", $A1="speed violations list", $A1="speed violations audit")</formula>
    </cfRule>
  </conditionalFormatting>
  <conditionalFormatting sqref="C27 B39:C39 B41:C44 B46:C46 B48 B50:C50 B52:C52 B54:C54 B69:C69 B71:C71 B84:C85 B87:C88 B90:C96 B98:C99 B101:C101 B103:C103 B79:C82 B28:C37 C119 B140:C141 B143:C155 B56:C65 B167:C169 B171:C171 B1:C17 B19:C19 B21:C21 B23:C26 B67:C67 B120:C137 B157:C160 B73:C77 B72 B139 B105:C118 B164:C164 B173:C1048576 B162:C162">
    <cfRule type="expression" dxfId="3877" priority="4847" stopIfTrue="1">
      <formula>$A1="file"</formula>
    </cfRule>
    <cfRule type="expression" dxfId="3876" priority="4872" stopIfTrue="1">
      <formula>$A1="note"</formula>
    </cfRule>
    <cfRule type="expression" dxfId="3875" priority="4874" stopIfTrue="1">
      <formula>$A1="barcode"</formula>
    </cfRule>
    <cfRule type="expression" dxfId="3874" priority="4876" stopIfTrue="1">
      <formula>OR($A1="geopoint", $A1="geoshape", $A1="geotrace")</formula>
    </cfRule>
  </conditionalFormatting>
  <conditionalFormatting sqref="N1:N17 B39 N39 N41:N44 B41:B44 N46 B46 B48 N48 N50 B50 B52 N52 N54 B54 N56:N65 B69 N69 N71:N77 B71:B77 N79:N82 N84:N85 B84:B85 B87:B88 N87:N88 N90:N96 B90:B96 N98:N99 B98:B99 N101 B101 N103 B103 B79:B82 B28:B37 B139:B141 N139:N141 N143:N155 B143:B155 B56:B65 N167:N169 B167:B169 N171 B171 B1:B17 B19 N19 N21 B21 B23:B26 N23:N37 N67 B67 B120:B137 B157:B160 N157:N160 N105:N137 B105:B118 N164 B164 B173:B1048576 N173:N1048576 N162 B162">
    <cfRule type="expression" dxfId="3873" priority="4870" stopIfTrue="1">
      <formula>OR($A1="calculate", $A1="calculate_here")</formula>
    </cfRule>
  </conditionalFormatting>
  <conditionalFormatting sqref="C27 F1:F17 B39:C39 F39 F41:F44 B41:C44 F46 B46:C46 B48 F48 F50 B50:C50 B52:C52 F52 F54 B54:C54 F56:F65 B69:C69 F69 F71:F77 B71:C71 F79:F82 F84:F85 B84:C85 B87:C88 F87:F88 F90:F96 B90:C96 F98:F99 B98:C99 F101 B101:C101 F103 B103:C103 B79:C82 B28:C37 C119 B140:C141 F139:F141 F143:F155 B143:C155 B56:C65 F167:F169 B167:C169 F171 B171:C171 B1:C17 B19:C19 F19 F21 B21:C21 B23:C26 F23:F37 F67 B67:C67 F134:F137 B120:C137 B157:C160 F157:F160 B73:C77 B72 B139 F105:F132 B105:C118 F164 B164:C164 B173:C1048576 F173:F1048576 F162 B162:C162">
    <cfRule type="expression" dxfId="3872" priority="4868" stopIfTrue="1">
      <formula>OR($A1="date", $A1="datetime", $A1="time")</formula>
    </cfRule>
  </conditionalFormatting>
  <conditionalFormatting sqref="C27 F1:F17 B39:C39 F39 F41:F44 B41:C44 F46 B46:C46 B48 F48 F50 B50:C50 B52:C52 F52 F54 B54:C54 F56:F65 B69:C69 F69 F71:F77 B71:C71 F79:F82 F84:F85 B84:C85 B87:C88 F87:F88 F90:F96 B90:C96 F98:F99 B98:C99 F101 B101:C101 F103 B103:C103 B79:C82 B28:C37 C119 B140:C141 F139:F141 F143:F155 B143:C155 B56:C65 F167:F169 B167:C169 F171 B171:C171 B1:C17 B19:C19 F19 F21 B21:C21 B23:C26 F23:F37 F67 B67:C67 F134:F137 B120:C137 B157:C160 F157:F160 B73:C77 B72 B139 F105:F132 B105:C118 F164 B164:C164 B173:C1048576 F173:F1048576 F162 B162:C162">
    <cfRule type="expression" dxfId="3871" priority="4864" stopIfTrue="1">
      <formula>$A1="image"</formula>
    </cfRule>
  </conditionalFormatting>
  <conditionalFormatting sqref="C27 B39:C39 B41:C44 B46:C46 B48 B50:C50 B52:C52 B54:C54 B69:C69 B71:C71 B84:C85 B87:C88 B90:C96 B98:C99 B101:C101 B103:C103 B79:C82 B28:C37 C119 B140:C141 B143:C155 B56:C65 B167:C169 B171:C171 B1:C17 B19:C19 B21:C21 B23:C26 B67:C67 B120:C137 B157:C160 B73:C77 B72 B139 B105:C118 B164:C164 B173:C1048576 B162:C162">
    <cfRule type="expression" dxfId="3870" priority="4862" stopIfTrue="1">
      <formula>OR($A1="audio", $A1="video")</formula>
    </cfRule>
  </conditionalFormatting>
  <conditionalFormatting sqref="A27 C27:W27 A41:J44 A46:J46 A48:B48 A50:J50 A52:J52 A54:J54 A69:H69 A71:W71 A65:H65 J65 J69 A75:H75 J75 A76:J77 A84:J85 A87:J88 A90:J93 A98:H98 J98 A99:J99 A101:J101 A103:J103 A94:H96 J94:J96 A79:J79 A81:J82 A80:H80 J80 J118:W118 C119:W119 A119 A121:W132 A140:W141 A143:W155 A118:H118 A60:W64 A171:W171 A1:W17 A19:H19 A23:W26 J19:W19 A21:W21 A28:W37 A39:W39 L56:W59 L54:W54 L52:W52 L50:W50 L48:W48 L46:W46 L41:W44 L69:W69 L65:W65 L79:W82 A105:J106 L105:W106 L103:W103 L101:W101 L98:W99 L90:W96 L87:W88 L84:W85 A73:J74 L72:W77 A116:W117 A115:J115 L115:W115 A120:J120 L120:W120 A167:W169 K169:K174 A67:H67 J67 L67:W67 K65:K70 A134:W137 K136:K153 A157:W160 A56:J59 D48:J48 A72:B72 D72:J72 A139:B139 D139:W139 A107:W108 A110:W114 A109:H109 J109:W109 A164:W164 K164:K165 A173:W1048576 A162:W162">
    <cfRule type="expression" dxfId="3869" priority="4848" stopIfTrue="1">
      <formula>$A1="file"</formula>
    </cfRule>
    <cfRule type="expression" dxfId="3868" priority="4852" stopIfTrue="1">
      <formula>$A1="enumerator"</formula>
    </cfRule>
    <cfRule type="expression" dxfId="3867" priority="4856" stopIfTrue="1">
      <formula>OR(AND(LEFT($A1, 14)="sensor_stream ", LEN($A1)&gt;14, NOT(ISNUMBER(SEARCH(" ", $A1, 15)))), AND(LEFT($A1, 17)="sensor_statistic ", LEN($A1)&gt;17, NOT(ISNUMBER(SEARCH(" ", $A1, 18)))))</formula>
    </cfRule>
    <cfRule type="expression" dxfId="3866" priority="4859" stopIfTrue="1">
      <formula>$A1="comments"</formula>
    </cfRule>
    <cfRule type="expression" dxfId="3865" priority="4863" stopIfTrue="1">
      <formula>OR($A1="audio", $A1="video")</formula>
    </cfRule>
    <cfRule type="expression" dxfId="3864" priority="4865" stopIfTrue="1">
      <formula>$A1="image"</formula>
    </cfRule>
    <cfRule type="expression" dxfId="3863" priority="4869" stopIfTrue="1">
      <formula>OR($A1="date", $A1="datetime", $A1="time")</formula>
    </cfRule>
    <cfRule type="expression" dxfId="3862" priority="4871" stopIfTrue="1">
      <formula>OR($A1="calculate", $A1="calculate_here")</formula>
    </cfRule>
    <cfRule type="expression" dxfId="3861" priority="4873" stopIfTrue="1">
      <formula>$A1="note"</formula>
    </cfRule>
    <cfRule type="expression" dxfId="3860" priority="4875" stopIfTrue="1">
      <formula>$A1="barcode"</formula>
    </cfRule>
    <cfRule type="expression" dxfId="3859" priority="4877" stopIfTrue="1">
      <formula>OR($A1="geopoint", $A1="geoshape", $A1="geotrace")</formula>
    </cfRule>
    <cfRule type="expression" dxfId="3858" priority="4879" stopIfTrue="1">
      <formula>OR($A1="audio audit", $A1="text audit", $A1="speed violations count", $A1="speed violations list", $A1="speed violations audit")</formula>
    </cfRule>
    <cfRule type="expression" dxfId="3857" priority="4882" stopIfTrue="1">
      <formula>OR($A1="username", $A1="phonenumber", $A1="start", $A1="end", $A1="deviceid", $A1="subscriberid", $A1="simserial", $A1="caseid")</formula>
    </cfRule>
    <cfRule type="expression" dxfId="3856" priority="4889" stopIfTrue="1">
      <formula>OR(AND(LEFT($A1, 16)="select_multiple ", LEN($A1)&gt;16, NOT(ISNUMBER(SEARCH(" ", $A1, 17)))), AND(LEFT($A1, 11)="select_one ", LEN($A1)&gt;11, NOT(ISNUMBER(SEARCH(" ", $A1, 12)))))</formula>
    </cfRule>
    <cfRule type="expression" dxfId="3855" priority="4894" stopIfTrue="1">
      <formula>$A1="decimal"</formula>
    </cfRule>
    <cfRule type="expression" dxfId="3854" priority="4896" stopIfTrue="1">
      <formula>$A1="integer"</formula>
    </cfRule>
    <cfRule type="expression" dxfId="3853" priority="4898" stopIfTrue="1">
      <formula>$A1="text"</formula>
    </cfRule>
    <cfRule type="expression" dxfId="3852" priority="4899" stopIfTrue="1">
      <formula>$A1="end repeat"</formula>
    </cfRule>
    <cfRule type="expression" dxfId="3851" priority="4901" stopIfTrue="1">
      <formula>$A1="begin repeat"</formula>
    </cfRule>
    <cfRule type="expression" dxfId="3850" priority="4902" stopIfTrue="1">
      <formula>$A1="end group"</formula>
    </cfRule>
    <cfRule type="expression" dxfId="3849" priority="4904" stopIfTrue="1">
      <formula>$A1="begin group"</formula>
    </cfRule>
  </conditionalFormatting>
  <conditionalFormatting sqref="B39 B41:B44 B46 B48 B50 B52 B54 B69 B71:B77 B84:B85 B87:B88 B90:B96 B98:B99 B101 B103 B79:B82 B28:B37 B139:B141 B143:B155 B56:B65 B167:B169 B171 B1:B17 B19 B21 B23:B26 B67 B120:B137 B157:B160 B105:B118 B164 B173:B1048576 B162">
    <cfRule type="expression" dxfId="3848" priority="4857" stopIfTrue="1">
      <formula>$A1="comments"</formula>
    </cfRule>
  </conditionalFormatting>
  <conditionalFormatting sqref="F1:F17 B39 F39 F41:F44 B41:B44 F46 B46 B48 F48 F50 B50 B52 F52 F54 B54 F56:F65 B69 F69 F71:F77 B71:B77 F79:F82 F84:F85 B84:B85 B87:B88 F87:F88 F90:F96 B90:B96 F98:F99 B98:B99 F101 B101 F103 B103 B79:B82 B28:B37 B139:B141 F139:F141 F143:F155 B143:B155 B56:B65 F167:F169 B167:B169 F171 B171 B1:B17 B19 F19 F21 B21 B23:B26 F23:F37 F67 B67 F134:F137 B120:B137 B157:B160 F157:F160 F105:F132 B105:B118 F164 B164 B173:B1048576 F173:F1048576 F162 B162">
    <cfRule type="expression" dxfId="3847" priority="4855" stopIfTrue="1">
      <formula>OR(AND(LEFT($A1, 14)="sensor_stream ", LEN($A1)&gt;14, NOT(ISNUMBER(SEARCH(" ", $A1, 15)))), AND(LEFT($A1, 17)="sensor_statistic ", LEN($A1)&gt;17, NOT(ISNUMBER(SEARCH(" ", $A1, 18)))))</formula>
    </cfRule>
  </conditionalFormatting>
  <conditionalFormatting sqref="I38 F38 C38">
    <cfRule type="expression" dxfId="3846" priority="4845" stopIfTrue="1">
      <formula>$A38="begin group"</formula>
    </cfRule>
  </conditionalFormatting>
  <conditionalFormatting sqref="O38 I38 C38">
    <cfRule type="expression" dxfId="3845" priority="4842" stopIfTrue="1">
      <formula>$A38="begin repeat"</formula>
    </cfRule>
  </conditionalFormatting>
  <conditionalFormatting sqref="F38 C38:D38">
    <cfRule type="expression" dxfId="3844" priority="4810" stopIfTrue="1">
      <formula>$A38="enumerator"</formula>
    </cfRule>
    <cfRule type="expression" dxfId="3843" priority="4839" stopIfTrue="1">
      <formula>$A38="text"</formula>
    </cfRule>
  </conditionalFormatting>
  <conditionalFormatting sqref="G38:H38 C38:D38">
    <cfRule type="expression" dxfId="3842" priority="4837" stopIfTrue="1">
      <formula>$A38="integer"</formula>
    </cfRule>
  </conditionalFormatting>
  <conditionalFormatting sqref="G38:H38 C38:D38">
    <cfRule type="expression" dxfId="3841" priority="4835" stopIfTrue="1">
      <formula>$A38="decimal"</formula>
    </cfRule>
  </conditionalFormatting>
  <conditionalFormatting sqref="F38 C38">
    <cfRule type="expression" dxfId="3840" priority="4833" stopIfTrue="1">
      <formula>OR(AND(LEFT($A38, 16)="select_multiple ", LEN($A38)&gt;16, NOT(ISNUMBER(SEARCH(" ", $A38, 17)))), AND(LEFT($A38, 11)="select_one ", LEN($A38)&gt;11, NOT(ISNUMBER(SEARCH(" ", $A38, 12)))))</formula>
    </cfRule>
  </conditionalFormatting>
  <conditionalFormatting sqref="F38">
    <cfRule type="expression" dxfId="3839" priority="4830" stopIfTrue="1">
      <formula>OR($A38="audio audit", $A38="text audit", $A38="speed violations count", $A38="speed violations list", $A38="speed violations audit")</formula>
    </cfRule>
  </conditionalFormatting>
  <conditionalFormatting sqref="C38">
    <cfRule type="expression" dxfId="3838" priority="4808" stopIfTrue="1">
      <formula>$A38="file"</formula>
    </cfRule>
    <cfRule type="expression" dxfId="3837" priority="4824" stopIfTrue="1">
      <formula>$A38="note"</formula>
    </cfRule>
    <cfRule type="expression" dxfId="3836" priority="4826" stopIfTrue="1">
      <formula>$A38="barcode"</formula>
    </cfRule>
    <cfRule type="expression" dxfId="3835" priority="4828" stopIfTrue="1">
      <formula>OR($A38="geopoint", $A38="geoshape", $A38="geotrace")</formula>
    </cfRule>
  </conditionalFormatting>
  <conditionalFormatting sqref="N38">
    <cfRule type="expression" dxfId="3834" priority="4822" stopIfTrue="1">
      <formula>OR($A38="calculate", $A38="calculate_here")</formula>
    </cfRule>
  </conditionalFormatting>
  <conditionalFormatting sqref="F38 C38">
    <cfRule type="expression" dxfId="3833" priority="4820" stopIfTrue="1">
      <formula>OR($A38="date", $A38="datetime", $A38="time")</formula>
    </cfRule>
  </conditionalFormatting>
  <conditionalFormatting sqref="F38 C38">
    <cfRule type="expression" dxfId="3832" priority="4818" stopIfTrue="1">
      <formula>$A38="image"</formula>
    </cfRule>
  </conditionalFormatting>
  <conditionalFormatting sqref="C38">
    <cfRule type="expression" dxfId="3831" priority="4816" stopIfTrue="1">
      <formula>OR($A38="audio", $A38="video")</formula>
    </cfRule>
  </conditionalFormatting>
  <conditionalFormatting sqref="A38 C38:J38 L38:W38">
    <cfRule type="expression" dxfId="3830" priority="4809" stopIfTrue="1">
      <formula>$A38="file"</formula>
    </cfRule>
    <cfRule type="expression" dxfId="3829" priority="4811" stopIfTrue="1">
      <formula>$A38="enumerator"</formula>
    </cfRule>
    <cfRule type="expression" dxfId="3828" priority="4813" stopIfTrue="1">
      <formula>OR(AND(LEFT($A38, 14)="sensor_stream ", LEN($A38)&gt;14, NOT(ISNUMBER(SEARCH(" ", $A38, 15)))), AND(LEFT($A38, 17)="sensor_statistic ", LEN($A38)&gt;17, NOT(ISNUMBER(SEARCH(" ", $A38, 18)))))</formula>
    </cfRule>
    <cfRule type="expression" dxfId="3827" priority="4815" stopIfTrue="1">
      <formula>$A38="comments"</formula>
    </cfRule>
    <cfRule type="expression" dxfId="3826" priority="4817" stopIfTrue="1">
      <formula>OR($A38="audio", $A38="video")</formula>
    </cfRule>
    <cfRule type="expression" dxfId="3825" priority="4819" stopIfTrue="1">
      <formula>$A38="image"</formula>
    </cfRule>
    <cfRule type="expression" dxfId="3824" priority="4821" stopIfTrue="1">
      <formula>OR($A38="date", $A38="datetime", $A38="time")</formula>
    </cfRule>
    <cfRule type="expression" dxfId="3823" priority="4823" stopIfTrue="1">
      <formula>OR($A38="calculate", $A38="calculate_here")</formula>
    </cfRule>
    <cfRule type="expression" dxfId="3822" priority="4825" stopIfTrue="1">
      <formula>$A38="note"</formula>
    </cfRule>
    <cfRule type="expression" dxfId="3821" priority="4827" stopIfTrue="1">
      <formula>$A38="barcode"</formula>
    </cfRule>
    <cfRule type="expression" dxfId="3820" priority="4829" stopIfTrue="1">
      <formula>OR($A38="geopoint", $A38="geoshape", $A38="geotrace")</formula>
    </cfRule>
    <cfRule type="expression" dxfId="3819" priority="4831" stopIfTrue="1">
      <formula>OR($A38="audio audit", $A38="text audit", $A38="speed violations count", $A38="speed violations list", $A38="speed violations audit")</formula>
    </cfRule>
    <cfRule type="expression" dxfId="3818" priority="4832" stopIfTrue="1">
      <formula>OR($A38="username", $A38="phonenumber", $A38="start", $A38="end", $A38="deviceid", $A38="subscriberid", $A38="simserial", $A38="caseid")</formula>
    </cfRule>
    <cfRule type="expression" dxfId="3817" priority="4834" stopIfTrue="1">
      <formula>OR(AND(LEFT($A38, 16)="select_multiple ", LEN($A38)&gt;16, NOT(ISNUMBER(SEARCH(" ", $A38, 17)))), AND(LEFT($A38, 11)="select_one ", LEN($A38)&gt;11, NOT(ISNUMBER(SEARCH(" ", $A38, 12)))))</formula>
    </cfRule>
    <cfRule type="expression" dxfId="3816" priority="4836" stopIfTrue="1">
      <formula>$A38="decimal"</formula>
    </cfRule>
    <cfRule type="expression" dxfId="3815" priority="4838" stopIfTrue="1">
      <formula>$A38="integer"</formula>
    </cfRule>
    <cfRule type="expression" dxfId="3814" priority="4840" stopIfTrue="1">
      <formula>$A38="text"</formula>
    </cfRule>
    <cfRule type="expression" dxfId="3813" priority="4841" stopIfTrue="1">
      <formula>$A38="end repeat"</formula>
    </cfRule>
    <cfRule type="expression" dxfId="3812" priority="4843" stopIfTrue="1">
      <formula>$A38="begin repeat"</formula>
    </cfRule>
    <cfRule type="expression" dxfId="3811" priority="4844" stopIfTrue="1">
      <formula>$A38="end group"</formula>
    </cfRule>
    <cfRule type="expression" dxfId="3810" priority="4846" stopIfTrue="1">
      <formula>$A38="begin group"</formula>
    </cfRule>
  </conditionalFormatting>
  <conditionalFormatting sqref="B38">
    <cfRule type="expression" dxfId="3809" priority="4775" stopIfTrue="1">
      <formula>$A38="comments"</formula>
    </cfRule>
  </conditionalFormatting>
  <conditionalFormatting sqref="F38">
    <cfRule type="expression" dxfId="3808" priority="4812" stopIfTrue="1">
      <formula>OR(AND(LEFT($A38, 14)="sensor_stream ", LEN($A38)&gt;14, NOT(ISNUMBER(SEARCH(" ", $A38, 15)))), AND(LEFT($A38, 17)="sensor_statistic ", LEN($A38)&gt;17, NOT(ISNUMBER(SEARCH(" ", $A38, 18)))))</formula>
    </cfRule>
  </conditionalFormatting>
  <conditionalFormatting sqref="B38">
    <cfRule type="expression" dxfId="3807" priority="4806" stopIfTrue="1">
      <formula>$A38="begin group"</formula>
    </cfRule>
  </conditionalFormatting>
  <conditionalFormatting sqref="B38">
    <cfRule type="expression" dxfId="3806" priority="4803" stopIfTrue="1">
      <formula>$A38="begin repeat"</formula>
    </cfRule>
  </conditionalFormatting>
  <conditionalFormatting sqref="B38">
    <cfRule type="expression" dxfId="3805" priority="4771" stopIfTrue="1">
      <formula>$A38="enumerator"</formula>
    </cfRule>
    <cfRule type="expression" dxfId="3804" priority="4800" stopIfTrue="1">
      <formula>$A38="text"</formula>
    </cfRule>
  </conditionalFormatting>
  <conditionalFormatting sqref="B38">
    <cfRule type="expression" dxfId="3803" priority="4798" stopIfTrue="1">
      <formula>$A38="integer"</formula>
    </cfRule>
  </conditionalFormatting>
  <conditionalFormatting sqref="B38">
    <cfRule type="expression" dxfId="3802" priority="4796" stopIfTrue="1">
      <formula>$A38="decimal"</formula>
    </cfRule>
  </conditionalFormatting>
  <conditionalFormatting sqref="B38">
    <cfRule type="expression" dxfId="3801" priority="4794" stopIfTrue="1">
      <formula>OR(AND(LEFT($A38, 16)="select_multiple ", LEN($A38)&gt;16, NOT(ISNUMBER(SEARCH(" ", $A38, 17)))), AND(LEFT($A38, 11)="select_one ", LEN($A38)&gt;11, NOT(ISNUMBER(SEARCH(" ", $A38, 12)))))</formula>
    </cfRule>
  </conditionalFormatting>
  <conditionalFormatting sqref="B38">
    <cfRule type="expression" dxfId="3800" priority="4791" stopIfTrue="1">
      <formula>OR($A38="audio audit", $A38="text audit", $A38="speed violations count", $A38="speed violations list", $A38="speed violations audit")</formula>
    </cfRule>
  </conditionalFormatting>
  <conditionalFormatting sqref="B38">
    <cfRule type="expression" dxfId="3799" priority="4769" stopIfTrue="1">
      <formula>$A38="file"</formula>
    </cfRule>
    <cfRule type="expression" dxfId="3798" priority="4785" stopIfTrue="1">
      <formula>$A38="note"</formula>
    </cfRule>
    <cfRule type="expression" dxfId="3797" priority="4787" stopIfTrue="1">
      <formula>$A38="barcode"</formula>
    </cfRule>
    <cfRule type="expression" dxfId="3796" priority="4789" stopIfTrue="1">
      <formula>OR($A38="geopoint", $A38="geoshape", $A38="geotrace")</formula>
    </cfRule>
  </conditionalFormatting>
  <conditionalFormatting sqref="B38">
    <cfRule type="expression" dxfId="3795" priority="4783" stopIfTrue="1">
      <formula>OR($A38="calculate", $A38="calculate_here")</formula>
    </cfRule>
  </conditionalFormatting>
  <conditionalFormatting sqref="B38">
    <cfRule type="expression" dxfId="3794" priority="4781" stopIfTrue="1">
      <formula>OR($A38="date", $A38="datetime", $A38="time")</formula>
    </cfRule>
  </conditionalFormatting>
  <conditionalFormatting sqref="B38">
    <cfRule type="expression" dxfId="3793" priority="4779" stopIfTrue="1">
      <formula>$A38="image"</formula>
    </cfRule>
  </conditionalFormatting>
  <conditionalFormatting sqref="B38">
    <cfRule type="expression" dxfId="3792" priority="4777" stopIfTrue="1">
      <formula>OR($A38="audio", $A38="video")</formula>
    </cfRule>
  </conditionalFormatting>
  <conditionalFormatting sqref="B38">
    <cfRule type="expression" dxfId="3791" priority="4770" stopIfTrue="1">
      <formula>$A38="file"</formula>
    </cfRule>
    <cfRule type="expression" dxfId="3790" priority="4772" stopIfTrue="1">
      <formula>$A38="enumerator"</formula>
    </cfRule>
    <cfRule type="expression" dxfId="3789" priority="4774" stopIfTrue="1">
      <formula>OR(AND(LEFT($A38, 14)="sensor_stream ", LEN($A38)&gt;14, NOT(ISNUMBER(SEARCH(" ", $A38, 15)))), AND(LEFT($A38, 17)="sensor_statistic ", LEN($A38)&gt;17, NOT(ISNUMBER(SEARCH(" ", $A38, 18)))))</formula>
    </cfRule>
    <cfRule type="expression" dxfId="3788" priority="4776" stopIfTrue="1">
      <formula>$A38="comments"</formula>
    </cfRule>
    <cfRule type="expression" dxfId="3787" priority="4778" stopIfTrue="1">
      <formula>OR($A38="audio", $A38="video")</formula>
    </cfRule>
    <cfRule type="expression" dxfId="3786" priority="4780" stopIfTrue="1">
      <formula>$A38="image"</formula>
    </cfRule>
    <cfRule type="expression" dxfId="3785" priority="4782" stopIfTrue="1">
      <formula>OR($A38="date", $A38="datetime", $A38="time")</formula>
    </cfRule>
    <cfRule type="expression" dxfId="3784" priority="4784" stopIfTrue="1">
      <formula>OR($A38="calculate", $A38="calculate_here")</formula>
    </cfRule>
    <cfRule type="expression" dxfId="3783" priority="4786" stopIfTrue="1">
      <formula>$A38="note"</formula>
    </cfRule>
    <cfRule type="expression" dxfId="3782" priority="4788" stopIfTrue="1">
      <formula>$A38="barcode"</formula>
    </cfRule>
    <cfRule type="expression" dxfId="3781" priority="4790" stopIfTrue="1">
      <formula>OR($A38="geopoint", $A38="geoshape", $A38="geotrace")</formula>
    </cfRule>
    <cfRule type="expression" dxfId="3780" priority="4792" stopIfTrue="1">
      <formula>OR($A38="audio audit", $A38="text audit", $A38="speed violations count", $A38="speed violations list", $A38="speed violations audit")</formula>
    </cfRule>
    <cfRule type="expression" dxfId="3779" priority="4793" stopIfTrue="1">
      <formula>OR($A38="username", $A38="phonenumber", $A38="start", $A38="end", $A38="deviceid", $A38="subscriberid", $A38="simserial", $A38="caseid")</formula>
    </cfRule>
    <cfRule type="expression" dxfId="3778" priority="4795" stopIfTrue="1">
      <formula>OR(AND(LEFT($A38, 16)="select_multiple ", LEN($A38)&gt;16, NOT(ISNUMBER(SEARCH(" ", $A38, 17)))), AND(LEFT($A38, 11)="select_one ", LEN($A38)&gt;11, NOT(ISNUMBER(SEARCH(" ", $A38, 12)))))</formula>
    </cfRule>
    <cfRule type="expression" dxfId="3777" priority="4797" stopIfTrue="1">
      <formula>$A38="decimal"</formula>
    </cfRule>
    <cfRule type="expression" dxfId="3776" priority="4799" stopIfTrue="1">
      <formula>$A38="integer"</formula>
    </cfRule>
    <cfRule type="expression" dxfId="3775" priority="4801" stopIfTrue="1">
      <formula>$A38="text"</formula>
    </cfRule>
    <cfRule type="expression" dxfId="3774" priority="4802" stopIfTrue="1">
      <formula>$A38="end repeat"</formula>
    </cfRule>
    <cfRule type="expression" dxfId="3773" priority="4804" stopIfTrue="1">
      <formula>$A38="begin repeat"</formula>
    </cfRule>
    <cfRule type="expression" dxfId="3772" priority="4805" stopIfTrue="1">
      <formula>$A38="end group"</formula>
    </cfRule>
    <cfRule type="expression" dxfId="3771" priority="4807" stopIfTrue="1">
      <formula>$A38="begin group"</formula>
    </cfRule>
  </conditionalFormatting>
  <conditionalFormatting sqref="B38">
    <cfRule type="expression" dxfId="3770" priority="4773" stopIfTrue="1">
      <formula>OR(AND(LEFT($A38, 14)="sensor_stream ", LEN($A38)&gt;14, NOT(ISNUMBER(SEARCH(" ", $A38, 15)))), AND(LEFT($A38, 17)="sensor_statistic ", LEN($A38)&gt;17, NOT(ISNUMBER(SEARCH(" ", $A38, 18)))))</formula>
    </cfRule>
  </conditionalFormatting>
  <conditionalFormatting sqref="I45 F45 C45">
    <cfRule type="expression" dxfId="3769" priority="4767" stopIfTrue="1">
      <formula>$A45="begin group"</formula>
    </cfRule>
  </conditionalFormatting>
  <conditionalFormatting sqref="O45 I45 C45">
    <cfRule type="expression" dxfId="3768" priority="4764" stopIfTrue="1">
      <formula>$A45="begin repeat"</formula>
    </cfRule>
  </conditionalFormatting>
  <conditionalFormatting sqref="F45 C45:D45">
    <cfRule type="expression" dxfId="3767" priority="4733" stopIfTrue="1">
      <formula>$A45="enumerator"</formula>
    </cfRule>
    <cfRule type="expression" dxfId="3766" priority="4761" stopIfTrue="1">
      <formula>$A45="text"</formula>
    </cfRule>
  </conditionalFormatting>
  <conditionalFormatting sqref="G45:H45 C45:D45">
    <cfRule type="expression" dxfId="3765" priority="4759" stopIfTrue="1">
      <formula>$A45="integer"</formula>
    </cfRule>
  </conditionalFormatting>
  <conditionalFormatting sqref="G45:H45 C45:D45">
    <cfRule type="expression" dxfId="3764" priority="4757" stopIfTrue="1">
      <formula>$A45="decimal"</formula>
    </cfRule>
  </conditionalFormatting>
  <conditionalFormatting sqref="F45 C45">
    <cfRule type="expression" dxfId="3763" priority="4755" stopIfTrue="1">
      <formula>OR(AND(LEFT($A45, 16)="select_multiple ", LEN($A45)&gt;16, NOT(ISNUMBER(SEARCH(" ", $A45, 17)))), AND(LEFT($A45, 11)="select_one ", LEN($A45)&gt;11, NOT(ISNUMBER(SEARCH(" ", $A45, 12)))))</formula>
    </cfRule>
  </conditionalFormatting>
  <conditionalFormatting sqref="F45">
    <cfRule type="expression" dxfId="3762" priority="4752" stopIfTrue="1">
      <formula>OR($A45="audio audit", $A45="text audit", $A45="speed violations count", $A45="speed violations list", $A45="speed violations audit")</formula>
    </cfRule>
  </conditionalFormatting>
  <conditionalFormatting sqref="C45">
    <cfRule type="expression" dxfId="3761" priority="4731" stopIfTrue="1">
      <formula>$A45="file"</formula>
    </cfRule>
    <cfRule type="expression" dxfId="3760" priority="4746" stopIfTrue="1">
      <formula>$A45="note"</formula>
    </cfRule>
    <cfRule type="expression" dxfId="3759" priority="4748" stopIfTrue="1">
      <formula>$A45="barcode"</formula>
    </cfRule>
    <cfRule type="expression" dxfId="3758" priority="4750" stopIfTrue="1">
      <formula>OR($A45="geopoint", $A45="geoshape", $A45="geotrace")</formula>
    </cfRule>
  </conditionalFormatting>
  <conditionalFormatting sqref="N45">
    <cfRule type="expression" dxfId="3757" priority="4744" stopIfTrue="1">
      <formula>OR($A45="calculate", $A45="calculate_here")</formula>
    </cfRule>
  </conditionalFormatting>
  <conditionalFormatting sqref="F45 C45">
    <cfRule type="expression" dxfId="3756" priority="4742" stopIfTrue="1">
      <formula>OR($A45="date", $A45="datetime", $A45="time")</formula>
    </cfRule>
  </conditionalFormatting>
  <conditionalFormatting sqref="F45 C45">
    <cfRule type="expression" dxfId="3755" priority="4740" stopIfTrue="1">
      <formula>$A45="image"</formula>
    </cfRule>
  </conditionalFormatting>
  <conditionalFormatting sqref="C45">
    <cfRule type="expression" dxfId="3754" priority="4738" stopIfTrue="1">
      <formula>OR($A45="audio", $A45="video")</formula>
    </cfRule>
  </conditionalFormatting>
  <conditionalFormatting sqref="A45 C45:J45 L45:W45">
    <cfRule type="expression" dxfId="3753" priority="4732" stopIfTrue="1">
      <formula>$A45="file"</formula>
    </cfRule>
    <cfRule type="expression" dxfId="3752" priority="4734" stopIfTrue="1">
      <formula>$A45="enumerator"</formula>
    </cfRule>
    <cfRule type="expression" dxfId="3751" priority="4736" stopIfTrue="1">
      <formula>OR(AND(LEFT($A45, 14)="sensor_stream ", LEN($A45)&gt;14, NOT(ISNUMBER(SEARCH(" ", $A45, 15)))), AND(LEFT($A45, 17)="sensor_statistic ", LEN($A45)&gt;17, NOT(ISNUMBER(SEARCH(" ", $A45, 18)))))</formula>
    </cfRule>
    <cfRule type="expression" dxfId="3750" priority="4737" stopIfTrue="1">
      <formula>$A45="comments"</formula>
    </cfRule>
    <cfRule type="expression" dxfId="3749" priority="4739" stopIfTrue="1">
      <formula>OR($A45="audio", $A45="video")</formula>
    </cfRule>
    <cfRule type="expression" dxfId="3748" priority="4741" stopIfTrue="1">
      <formula>$A45="image"</formula>
    </cfRule>
    <cfRule type="expression" dxfId="3747" priority="4743" stopIfTrue="1">
      <formula>OR($A45="date", $A45="datetime", $A45="time")</formula>
    </cfRule>
    <cfRule type="expression" dxfId="3746" priority="4745" stopIfTrue="1">
      <formula>OR($A45="calculate", $A45="calculate_here")</formula>
    </cfRule>
    <cfRule type="expression" dxfId="3745" priority="4747" stopIfTrue="1">
      <formula>$A45="note"</formula>
    </cfRule>
    <cfRule type="expression" dxfId="3744" priority="4749" stopIfTrue="1">
      <formula>$A45="barcode"</formula>
    </cfRule>
    <cfRule type="expression" dxfId="3743" priority="4751" stopIfTrue="1">
      <formula>OR($A45="geopoint", $A45="geoshape", $A45="geotrace")</formula>
    </cfRule>
    <cfRule type="expression" dxfId="3742" priority="4753" stopIfTrue="1">
      <formula>OR($A45="audio audit", $A45="text audit", $A45="speed violations count", $A45="speed violations list", $A45="speed violations audit")</formula>
    </cfRule>
    <cfRule type="expression" dxfId="3741" priority="4754" stopIfTrue="1">
      <formula>OR($A45="username", $A45="phonenumber", $A45="start", $A45="end", $A45="deviceid", $A45="subscriberid", $A45="simserial", $A45="caseid")</formula>
    </cfRule>
    <cfRule type="expression" dxfId="3740" priority="4756" stopIfTrue="1">
      <formula>OR(AND(LEFT($A45, 16)="select_multiple ", LEN($A45)&gt;16, NOT(ISNUMBER(SEARCH(" ", $A45, 17)))), AND(LEFT($A45, 11)="select_one ", LEN($A45)&gt;11, NOT(ISNUMBER(SEARCH(" ", $A45, 12)))))</formula>
    </cfRule>
    <cfRule type="expression" dxfId="3739" priority="4758" stopIfTrue="1">
      <formula>$A45="decimal"</formula>
    </cfRule>
    <cfRule type="expression" dxfId="3738" priority="4760" stopIfTrue="1">
      <formula>$A45="integer"</formula>
    </cfRule>
    <cfRule type="expression" dxfId="3737" priority="4762" stopIfTrue="1">
      <formula>$A45="text"</formula>
    </cfRule>
    <cfRule type="expression" dxfId="3736" priority="4763" stopIfTrue="1">
      <formula>$A45="end repeat"</formula>
    </cfRule>
    <cfRule type="expression" dxfId="3735" priority="4765" stopIfTrue="1">
      <formula>$A45="begin repeat"</formula>
    </cfRule>
    <cfRule type="expression" dxfId="3734" priority="4766" stopIfTrue="1">
      <formula>$A45="end group"</formula>
    </cfRule>
    <cfRule type="expression" dxfId="3733" priority="4768" stopIfTrue="1">
      <formula>$A45="begin group"</formula>
    </cfRule>
  </conditionalFormatting>
  <conditionalFormatting sqref="B45">
    <cfRule type="expression" dxfId="3732" priority="4659" stopIfTrue="1">
      <formula>$A45="comments"</formula>
    </cfRule>
  </conditionalFormatting>
  <conditionalFormatting sqref="F45">
    <cfRule type="expression" dxfId="3731" priority="4735" stopIfTrue="1">
      <formula>OR(AND(LEFT($A45, 14)="sensor_stream ", LEN($A45)&gt;14, NOT(ISNUMBER(SEARCH(" ", $A45, 15)))), AND(LEFT($A45, 17)="sensor_statistic ", LEN($A45)&gt;17, NOT(ISNUMBER(SEARCH(" ", $A45, 18)))))</formula>
    </cfRule>
  </conditionalFormatting>
  <conditionalFormatting sqref="B45">
    <cfRule type="expression" dxfId="3730" priority="4690" stopIfTrue="1">
      <formula>$A45="begin group"</formula>
    </cfRule>
  </conditionalFormatting>
  <conditionalFormatting sqref="B45">
    <cfRule type="expression" dxfId="3729" priority="4687" stopIfTrue="1">
      <formula>$A45="begin repeat"</formula>
    </cfRule>
  </conditionalFormatting>
  <conditionalFormatting sqref="B45">
    <cfRule type="expression" dxfId="3728" priority="4655" stopIfTrue="1">
      <formula>$A45="enumerator"</formula>
    </cfRule>
    <cfRule type="expression" dxfId="3727" priority="4684" stopIfTrue="1">
      <formula>$A45="text"</formula>
    </cfRule>
  </conditionalFormatting>
  <conditionalFormatting sqref="B45">
    <cfRule type="expression" dxfId="3726" priority="4682" stopIfTrue="1">
      <formula>$A45="integer"</formula>
    </cfRule>
  </conditionalFormatting>
  <conditionalFormatting sqref="B45">
    <cfRule type="expression" dxfId="3725" priority="4680" stopIfTrue="1">
      <formula>$A45="decimal"</formula>
    </cfRule>
  </conditionalFormatting>
  <conditionalFormatting sqref="B45">
    <cfRule type="expression" dxfId="3724" priority="4678" stopIfTrue="1">
      <formula>OR(AND(LEFT($A45, 16)="select_multiple ", LEN($A45)&gt;16, NOT(ISNUMBER(SEARCH(" ", $A45, 17)))), AND(LEFT($A45, 11)="select_one ", LEN($A45)&gt;11, NOT(ISNUMBER(SEARCH(" ", $A45, 12)))))</formula>
    </cfRule>
  </conditionalFormatting>
  <conditionalFormatting sqref="B45">
    <cfRule type="expression" dxfId="3723" priority="4675" stopIfTrue="1">
      <formula>OR($A45="audio audit", $A45="text audit", $A45="speed violations count", $A45="speed violations list", $A45="speed violations audit")</formula>
    </cfRule>
  </conditionalFormatting>
  <conditionalFormatting sqref="B45">
    <cfRule type="expression" dxfId="3722" priority="4653" stopIfTrue="1">
      <formula>$A45="file"</formula>
    </cfRule>
    <cfRule type="expression" dxfId="3721" priority="4669" stopIfTrue="1">
      <formula>$A45="note"</formula>
    </cfRule>
    <cfRule type="expression" dxfId="3720" priority="4671" stopIfTrue="1">
      <formula>$A45="barcode"</formula>
    </cfRule>
    <cfRule type="expression" dxfId="3719" priority="4673" stopIfTrue="1">
      <formula>OR($A45="geopoint", $A45="geoshape", $A45="geotrace")</formula>
    </cfRule>
  </conditionalFormatting>
  <conditionalFormatting sqref="B45">
    <cfRule type="expression" dxfId="3718" priority="4667" stopIfTrue="1">
      <formula>OR($A45="calculate", $A45="calculate_here")</formula>
    </cfRule>
  </conditionalFormatting>
  <conditionalFormatting sqref="B45">
    <cfRule type="expression" dxfId="3717" priority="4665" stopIfTrue="1">
      <formula>OR($A45="date", $A45="datetime", $A45="time")</formula>
    </cfRule>
  </conditionalFormatting>
  <conditionalFormatting sqref="B45">
    <cfRule type="expression" dxfId="3716" priority="4663" stopIfTrue="1">
      <formula>$A45="image"</formula>
    </cfRule>
  </conditionalFormatting>
  <conditionalFormatting sqref="B45">
    <cfRule type="expression" dxfId="3715" priority="4661" stopIfTrue="1">
      <formula>OR($A45="audio", $A45="video")</formula>
    </cfRule>
  </conditionalFormatting>
  <conditionalFormatting sqref="B45">
    <cfRule type="expression" dxfId="3714" priority="4654" stopIfTrue="1">
      <formula>$A45="file"</formula>
    </cfRule>
    <cfRule type="expression" dxfId="3713" priority="4656" stopIfTrue="1">
      <formula>$A45="enumerator"</formula>
    </cfRule>
    <cfRule type="expression" dxfId="3712" priority="4658" stopIfTrue="1">
      <formula>OR(AND(LEFT($A45, 14)="sensor_stream ", LEN($A45)&gt;14, NOT(ISNUMBER(SEARCH(" ", $A45, 15)))), AND(LEFT($A45, 17)="sensor_statistic ", LEN($A45)&gt;17, NOT(ISNUMBER(SEARCH(" ", $A45, 18)))))</formula>
    </cfRule>
    <cfRule type="expression" dxfId="3711" priority="4660" stopIfTrue="1">
      <formula>$A45="comments"</formula>
    </cfRule>
    <cfRule type="expression" dxfId="3710" priority="4662" stopIfTrue="1">
      <formula>OR($A45="audio", $A45="video")</formula>
    </cfRule>
    <cfRule type="expression" dxfId="3709" priority="4664" stopIfTrue="1">
      <formula>$A45="image"</formula>
    </cfRule>
    <cfRule type="expression" dxfId="3708" priority="4666" stopIfTrue="1">
      <formula>OR($A45="date", $A45="datetime", $A45="time")</formula>
    </cfRule>
    <cfRule type="expression" dxfId="3707" priority="4668" stopIfTrue="1">
      <formula>OR($A45="calculate", $A45="calculate_here")</formula>
    </cfRule>
    <cfRule type="expression" dxfId="3706" priority="4670" stopIfTrue="1">
      <formula>$A45="note"</formula>
    </cfRule>
    <cfRule type="expression" dxfId="3705" priority="4672" stopIfTrue="1">
      <formula>$A45="barcode"</formula>
    </cfRule>
    <cfRule type="expression" dxfId="3704" priority="4674" stopIfTrue="1">
      <formula>OR($A45="geopoint", $A45="geoshape", $A45="geotrace")</formula>
    </cfRule>
    <cfRule type="expression" dxfId="3703" priority="4676" stopIfTrue="1">
      <formula>OR($A45="audio audit", $A45="text audit", $A45="speed violations count", $A45="speed violations list", $A45="speed violations audit")</formula>
    </cfRule>
    <cfRule type="expression" dxfId="3702" priority="4677" stopIfTrue="1">
      <formula>OR($A45="username", $A45="phonenumber", $A45="start", $A45="end", $A45="deviceid", $A45="subscriberid", $A45="simserial", $A45="caseid")</formula>
    </cfRule>
    <cfRule type="expression" dxfId="3701" priority="4679" stopIfTrue="1">
      <formula>OR(AND(LEFT($A45, 16)="select_multiple ", LEN($A45)&gt;16, NOT(ISNUMBER(SEARCH(" ", $A45, 17)))), AND(LEFT($A45, 11)="select_one ", LEN($A45)&gt;11, NOT(ISNUMBER(SEARCH(" ", $A45, 12)))))</formula>
    </cfRule>
    <cfRule type="expression" dxfId="3700" priority="4681" stopIfTrue="1">
      <formula>$A45="decimal"</formula>
    </cfRule>
    <cfRule type="expression" dxfId="3699" priority="4683" stopIfTrue="1">
      <formula>$A45="integer"</formula>
    </cfRule>
    <cfRule type="expression" dxfId="3698" priority="4685" stopIfTrue="1">
      <formula>$A45="text"</formula>
    </cfRule>
    <cfRule type="expression" dxfId="3697" priority="4686" stopIfTrue="1">
      <formula>$A45="end repeat"</formula>
    </cfRule>
    <cfRule type="expression" dxfId="3696" priority="4688" stopIfTrue="1">
      <formula>$A45="begin repeat"</formula>
    </cfRule>
    <cfRule type="expression" dxfId="3695" priority="4689" stopIfTrue="1">
      <formula>$A45="end group"</formula>
    </cfRule>
    <cfRule type="expression" dxfId="3694" priority="4691" stopIfTrue="1">
      <formula>$A45="begin group"</formula>
    </cfRule>
  </conditionalFormatting>
  <conditionalFormatting sqref="B45">
    <cfRule type="expression" dxfId="3693" priority="4657" stopIfTrue="1">
      <formula>OR(AND(LEFT($A45, 14)="sensor_stream ", LEN($A45)&gt;14, NOT(ISNUMBER(SEARCH(" ", $A45, 15)))), AND(LEFT($A45, 17)="sensor_statistic ", LEN($A45)&gt;17, NOT(ISNUMBER(SEARCH(" ", $A45, 18)))))</formula>
    </cfRule>
  </conditionalFormatting>
  <conditionalFormatting sqref="I40 F40 C40">
    <cfRule type="expression" dxfId="3692" priority="4651" stopIfTrue="1">
      <formula>$A40="begin group"</formula>
    </cfRule>
  </conditionalFormatting>
  <conditionalFormatting sqref="O40 I40 C40">
    <cfRule type="expression" dxfId="3691" priority="4648" stopIfTrue="1">
      <formula>$A40="begin repeat"</formula>
    </cfRule>
  </conditionalFormatting>
  <conditionalFormatting sqref="F40 C40:D40">
    <cfRule type="expression" dxfId="3690" priority="4617" stopIfTrue="1">
      <formula>$A40="enumerator"</formula>
    </cfRule>
    <cfRule type="expression" dxfId="3689" priority="4645" stopIfTrue="1">
      <formula>$A40="text"</formula>
    </cfRule>
  </conditionalFormatting>
  <conditionalFormatting sqref="G40:H40 C40:D40">
    <cfRule type="expression" dxfId="3688" priority="4643" stopIfTrue="1">
      <formula>$A40="integer"</formula>
    </cfRule>
  </conditionalFormatting>
  <conditionalFormatting sqref="G40:H40 C40:D40">
    <cfRule type="expression" dxfId="3687" priority="4641" stopIfTrue="1">
      <formula>$A40="decimal"</formula>
    </cfRule>
  </conditionalFormatting>
  <conditionalFormatting sqref="F40 C40">
    <cfRule type="expression" dxfId="3686" priority="4639" stopIfTrue="1">
      <formula>OR(AND(LEFT($A40, 16)="select_multiple ", LEN($A40)&gt;16, NOT(ISNUMBER(SEARCH(" ", $A40, 17)))), AND(LEFT($A40, 11)="select_one ", LEN($A40)&gt;11, NOT(ISNUMBER(SEARCH(" ", $A40, 12)))))</formula>
    </cfRule>
  </conditionalFormatting>
  <conditionalFormatting sqref="F40">
    <cfRule type="expression" dxfId="3685" priority="4636" stopIfTrue="1">
      <formula>OR($A40="audio audit", $A40="text audit", $A40="speed violations count", $A40="speed violations list", $A40="speed violations audit")</formula>
    </cfRule>
  </conditionalFormatting>
  <conditionalFormatting sqref="C40">
    <cfRule type="expression" dxfId="3684" priority="4615" stopIfTrue="1">
      <formula>$A40="file"</formula>
    </cfRule>
    <cfRule type="expression" dxfId="3683" priority="4630" stopIfTrue="1">
      <formula>$A40="note"</formula>
    </cfRule>
    <cfRule type="expression" dxfId="3682" priority="4632" stopIfTrue="1">
      <formula>$A40="barcode"</formula>
    </cfRule>
    <cfRule type="expression" dxfId="3681" priority="4634" stopIfTrue="1">
      <formula>OR($A40="geopoint", $A40="geoshape", $A40="geotrace")</formula>
    </cfRule>
  </conditionalFormatting>
  <conditionalFormatting sqref="N40">
    <cfRule type="expression" dxfId="3680" priority="4628" stopIfTrue="1">
      <formula>OR($A40="calculate", $A40="calculate_here")</formula>
    </cfRule>
  </conditionalFormatting>
  <conditionalFormatting sqref="F40 C40">
    <cfRule type="expression" dxfId="3679" priority="4626" stopIfTrue="1">
      <formula>OR($A40="date", $A40="datetime", $A40="time")</formula>
    </cfRule>
  </conditionalFormatting>
  <conditionalFormatting sqref="F40 C40">
    <cfRule type="expression" dxfId="3678" priority="4624" stopIfTrue="1">
      <formula>$A40="image"</formula>
    </cfRule>
  </conditionalFormatting>
  <conditionalFormatting sqref="C40">
    <cfRule type="expression" dxfId="3677" priority="4622" stopIfTrue="1">
      <formula>OR($A40="audio", $A40="video")</formula>
    </cfRule>
  </conditionalFormatting>
  <conditionalFormatting sqref="A40 C40:J40 L40:W40">
    <cfRule type="expression" dxfId="3676" priority="4616" stopIfTrue="1">
      <formula>$A40="file"</formula>
    </cfRule>
    <cfRule type="expression" dxfId="3675" priority="4618" stopIfTrue="1">
      <formula>$A40="enumerator"</formula>
    </cfRule>
    <cfRule type="expression" dxfId="3674" priority="4620" stopIfTrue="1">
      <formula>OR(AND(LEFT($A40, 14)="sensor_stream ", LEN($A40)&gt;14, NOT(ISNUMBER(SEARCH(" ", $A40, 15)))), AND(LEFT($A40, 17)="sensor_statistic ", LEN($A40)&gt;17, NOT(ISNUMBER(SEARCH(" ", $A40, 18)))))</formula>
    </cfRule>
    <cfRule type="expression" dxfId="3673" priority="4621" stopIfTrue="1">
      <formula>$A40="comments"</formula>
    </cfRule>
    <cfRule type="expression" dxfId="3672" priority="4623" stopIfTrue="1">
      <formula>OR($A40="audio", $A40="video")</formula>
    </cfRule>
    <cfRule type="expression" dxfId="3671" priority="4625" stopIfTrue="1">
      <formula>$A40="image"</formula>
    </cfRule>
    <cfRule type="expression" dxfId="3670" priority="4627" stopIfTrue="1">
      <formula>OR($A40="date", $A40="datetime", $A40="time")</formula>
    </cfRule>
    <cfRule type="expression" dxfId="3669" priority="4629" stopIfTrue="1">
      <formula>OR($A40="calculate", $A40="calculate_here")</formula>
    </cfRule>
    <cfRule type="expression" dxfId="3668" priority="4631" stopIfTrue="1">
      <formula>$A40="note"</formula>
    </cfRule>
    <cfRule type="expression" dxfId="3667" priority="4633" stopIfTrue="1">
      <formula>$A40="barcode"</formula>
    </cfRule>
    <cfRule type="expression" dxfId="3666" priority="4635" stopIfTrue="1">
      <formula>OR($A40="geopoint", $A40="geoshape", $A40="geotrace")</formula>
    </cfRule>
    <cfRule type="expression" dxfId="3665" priority="4637" stopIfTrue="1">
      <formula>OR($A40="audio audit", $A40="text audit", $A40="speed violations count", $A40="speed violations list", $A40="speed violations audit")</formula>
    </cfRule>
    <cfRule type="expression" dxfId="3664" priority="4638" stopIfTrue="1">
      <formula>OR($A40="username", $A40="phonenumber", $A40="start", $A40="end", $A40="deviceid", $A40="subscriberid", $A40="simserial", $A40="caseid")</formula>
    </cfRule>
    <cfRule type="expression" dxfId="3663" priority="4640" stopIfTrue="1">
      <formula>OR(AND(LEFT($A40, 16)="select_multiple ", LEN($A40)&gt;16, NOT(ISNUMBER(SEARCH(" ", $A40, 17)))), AND(LEFT($A40, 11)="select_one ", LEN($A40)&gt;11, NOT(ISNUMBER(SEARCH(" ", $A40, 12)))))</formula>
    </cfRule>
    <cfRule type="expression" dxfId="3662" priority="4642" stopIfTrue="1">
      <formula>$A40="decimal"</formula>
    </cfRule>
    <cfRule type="expression" dxfId="3661" priority="4644" stopIfTrue="1">
      <formula>$A40="integer"</formula>
    </cfRule>
    <cfRule type="expression" dxfId="3660" priority="4646" stopIfTrue="1">
      <formula>$A40="text"</formula>
    </cfRule>
    <cfRule type="expression" dxfId="3659" priority="4647" stopIfTrue="1">
      <formula>$A40="end repeat"</formula>
    </cfRule>
    <cfRule type="expression" dxfId="3658" priority="4649" stopIfTrue="1">
      <formula>$A40="begin repeat"</formula>
    </cfRule>
    <cfRule type="expression" dxfId="3657" priority="4650" stopIfTrue="1">
      <formula>$A40="end group"</formula>
    </cfRule>
    <cfRule type="expression" dxfId="3656" priority="4652" stopIfTrue="1">
      <formula>$A40="begin group"</formula>
    </cfRule>
  </conditionalFormatting>
  <conditionalFormatting sqref="B40">
    <cfRule type="expression" dxfId="3655" priority="4543" stopIfTrue="1">
      <formula>$A40="comments"</formula>
    </cfRule>
  </conditionalFormatting>
  <conditionalFormatting sqref="F40">
    <cfRule type="expression" dxfId="3654" priority="4619" stopIfTrue="1">
      <formula>OR(AND(LEFT($A40, 14)="sensor_stream ", LEN($A40)&gt;14, NOT(ISNUMBER(SEARCH(" ", $A40, 15)))), AND(LEFT($A40, 17)="sensor_statistic ", LEN($A40)&gt;17, NOT(ISNUMBER(SEARCH(" ", $A40, 18)))))</formula>
    </cfRule>
  </conditionalFormatting>
  <conditionalFormatting sqref="B40">
    <cfRule type="expression" dxfId="3653" priority="4574" stopIfTrue="1">
      <formula>$A40="begin group"</formula>
    </cfRule>
  </conditionalFormatting>
  <conditionalFormatting sqref="B40">
    <cfRule type="expression" dxfId="3652" priority="4571" stopIfTrue="1">
      <formula>$A40="begin repeat"</formula>
    </cfRule>
  </conditionalFormatting>
  <conditionalFormatting sqref="B40">
    <cfRule type="expression" dxfId="3651" priority="4539" stopIfTrue="1">
      <formula>$A40="enumerator"</formula>
    </cfRule>
    <cfRule type="expression" dxfId="3650" priority="4568" stopIfTrue="1">
      <formula>$A40="text"</formula>
    </cfRule>
  </conditionalFormatting>
  <conditionalFormatting sqref="B40">
    <cfRule type="expression" dxfId="3649" priority="4566" stopIfTrue="1">
      <formula>$A40="integer"</formula>
    </cfRule>
  </conditionalFormatting>
  <conditionalFormatting sqref="B40">
    <cfRule type="expression" dxfId="3648" priority="4564" stopIfTrue="1">
      <formula>$A40="decimal"</formula>
    </cfRule>
  </conditionalFormatting>
  <conditionalFormatting sqref="B40">
    <cfRule type="expression" dxfId="3647" priority="4562" stopIfTrue="1">
      <formula>OR(AND(LEFT($A40, 16)="select_multiple ", LEN($A40)&gt;16, NOT(ISNUMBER(SEARCH(" ", $A40, 17)))), AND(LEFT($A40, 11)="select_one ", LEN($A40)&gt;11, NOT(ISNUMBER(SEARCH(" ", $A40, 12)))))</formula>
    </cfRule>
  </conditionalFormatting>
  <conditionalFormatting sqref="B40">
    <cfRule type="expression" dxfId="3646" priority="4559" stopIfTrue="1">
      <formula>OR($A40="audio audit", $A40="text audit", $A40="speed violations count", $A40="speed violations list", $A40="speed violations audit")</formula>
    </cfRule>
  </conditionalFormatting>
  <conditionalFormatting sqref="B40">
    <cfRule type="expression" dxfId="3645" priority="4537" stopIfTrue="1">
      <formula>$A40="file"</formula>
    </cfRule>
    <cfRule type="expression" dxfId="3644" priority="4553" stopIfTrue="1">
      <formula>$A40="note"</formula>
    </cfRule>
    <cfRule type="expression" dxfId="3643" priority="4555" stopIfTrue="1">
      <formula>$A40="barcode"</formula>
    </cfRule>
    <cfRule type="expression" dxfId="3642" priority="4557" stopIfTrue="1">
      <formula>OR($A40="geopoint", $A40="geoshape", $A40="geotrace")</formula>
    </cfRule>
  </conditionalFormatting>
  <conditionalFormatting sqref="B40">
    <cfRule type="expression" dxfId="3641" priority="4551" stopIfTrue="1">
      <formula>OR($A40="calculate", $A40="calculate_here")</formula>
    </cfRule>
  </conditionalFormatting>
  <conditionalFormatting sqref="B40">
    <cfRule type="expression" dxfId="3640" priority="4549" stopIfTrue="1">
      <formula>OR($A40="date", $A40="datetime", $A40="time")</formula>
    </cfRule>
  </conditionalFormatting>
  <conditionalFormatting sqref="B40">
    <cfRule type="expression" dxfId="3639" priority="4547" stopIfTrue="1">
      <formula>$A40="image"</formula>
    </cfRule>
  </conditionalFormatting>
  <conditionalFormatting sqref="B40">
    <cfRule type="expression" dxfId="3638" priority="4545" stopIfTrue="1">
      <formula>OR($A40="audio", $A40="video")</formula>
    </cfRule>
  </conditionalFormatting>
  <conditionalFormatting sqref="B40">
    <cfRule type="expression" dxfId="3637" priority="4538" stopIfTrue="1">
      <formula>$A40="file"</formula>
    </cfRule>
    <cfRule type="expression" dxfId="3636" priority="4540" stopIfTrue="1">
      <formula>$A40="enumerator"</formula>
    </cfRule>
    <cfRule type="expression" dxfId="3635" priority="4542" stopIfTrue="1">
      <formula>OR(AND(LEFT($A40, 14)="sensor_stream ", LEN($A40)&gt;14, NOT(ISNUMBER(SEARCH(" ", $A40, 15)))), AND(LEFT($A40, 17)="sensor_statistic ", LEN($A40)&gt;17, NOT(ISNUMBER(SEARCH(" ", $A40, 18)))))</formula>
    </cfRule>
    <cfRule type="expression" dxfId="3634" priority="4544" stopIfTrue="1">
      <formula>$A40="comments"</formula>
    </cfRule>
    <cfRule type="expression" dxfId="3633" priority="4546" stopIfTrue="1">
      <formula>OR($A40="audio", $A40="video")</formula>
    </cfRule>
    <cfRule type="expression" dxfId="3632" priority="4548" stopIfTrue="1">
      <formula>$A40="image"</formula>
    </cfRule>
    <cfRule type="expression" dxfId="3631" priority="4550" stopIfTrue="1">
      <formula>OR($A40="date", $A40="datetime", $A40="time")</formula>
    </cfRule>
    <cfRule type="expression" dxfId="3630" priority="4552" stopIfTrue="1">
      <formula>OR($A40="calculate", $A40="calculate_here")</formula>
    </cfRule>
    <cfRule type="expression" dxfId="3629" priority="4554" stopIfTrue="1">
      <formula>$A40="note"</formula>
    </cfRule>
    <cfRule type="expression" dxfId="3628" priority="4556" stopIfTrue="1">
      <formula>$A40="barcode"</formula>
    </cfRule>
    <cfRule type="expression" dxfId="3627" priority="4558" stopIfTrue="1">
      <formula>OR($A40="geopoint", $A40="geoshape", $A40="geotrace")</formula>
    </cfRule>
    <cfRule type="expression" dxfId="3626" priority="4560" stopIfTrue="1">
      <formula>OR($A40="audio audit", $A40="text audit", $A40="speed violations count", $A40="speed violations list", $A40="speed violations audit")</formula>
    </cfRule>
    <cfRule type="expression" dxfId="3625" priority="4561" stopIfTrue="1">
      <formula>OR($A40="username", $A40="phonenumber", $A40="start", $A40="end", $A40="deviceid", $A40="subscriberid", $A40="simserial", $A40="caseid")</formula>
    </cfRule>
    <cfRule type="expression" dxfId="3624" priority="4563" stopIfTrue="1">
      <formula>OR(AND(LEFT($A40, 16)="select_multiple ", LEN($A40)&gt;16, NOT(ISNUMBER(SEARCH(" ", $A40, 17)))), AND(LEFT($A40, 11)="select_one ", LEN($A40)&gt;11, NOT(ISNUMBER(SEARCH(" ", $A40, 12)))))</formula>
    </cfRule>
    <cfRule type="expression" dxfId="3623" priority="4565" stopIfTrue="1">
      <formula>$A40="decimal"</formula>
    </cfRule>
    <cfRule type="expression" dxfId="3622" priority="4567" stopIfTrue="1">
      <formula>$A40="integer"</formula>
    </cfRule>
    <cfRule type="expression" dxfId="3621" priority="4569" stopIfTrue="1">
      <formula>$A40="text"</formula>
    </cfRule>
    <cfRule type="expression" dxfId="3620" priority="4570" stopIfTrue="1">
      <formula>$A40="end repeat"</formula>
    </cfRule>
    <cfRule type="expression" dxfId="3619" priority="4572" stopIfTrue="1">
      <formula>$A40="begin repeat"</formula>
    </cfRule>
    <cfRule type="expression" dxfId="3618" priority="4573" stopIfTrue="1">
      <formula>$A40="end group"</formula>
    </cfRule>
    <cfRule type="expression" dxfId="3617" priority="4575" stopIfTrue="1">
      <formula>$A40="begin group"</formula>
    </cfRule>
  </conditionalFormatting>
  <conditionalFormatting sqref="B40">
    <cfRule type="expression" dxfId="3616" priority="4541" stopIfTrue="1">
      <formula>OR(AND(LEFT($A40, 14)="sensor_stream ", LEN($A40)&gt;14, NOT(ISNUMBER(SEARCH(" ", $A40, 15)))), AND(LEFT($A40, 17)="sensor_statistic ", LEN($A40)&gt;17, NOT(ISNUMBER(SEARCH(" ", $A40, 18)))))</formula>
    </cfRule>
  </conditionalFormatting>
  <conditionalFormatting sqref="I47 F47 C47">
    <cfRule type="expression" dxfId="3615" priority="4535" stopIfTrue="1">
      <formula>$A47="begin group"</formula>
    </cfRule>
  </conditionalFormatting>
  <conditionalFormatting sqref="O47 I47 C47">
    <cfRule type="expression" dxfId="3614" priority="4532" stopIfTrue="1">
      <formula>$A47="begin repeat"</formula>
    </cfRule>
  </conditionalFormatting>
  <conditionalFormatting sqref="F47 C47:D47">
    <cfRule type="expression" dxfId="3613" priority="4501" stopIfTrue="1">
      <formula>$A47="enumerator"</formula>
    </cfRule>
    <cfRule type="expression" dxfId="3612" priority="4529" stopIfTrue="1">
      <formula>$A47="text"</formula>
    </cfRule>
  </conditionalFormatting>
  <conditionalFormatting sqref="G47:H47 C47:D47">
    <cfRule type="expression" dxfId="3611" priority="4527" stopIfTrue="1">
      <formula>$A47="integer"</formula>
    </cfRule>
  </conditionalFormatting>
  <conditionalFormatting sqref="G47:H47 C47:D47">
    <cfRule type="expression" dxfId="3610" priority="4525" stopIfTrue="1">
      <formula>$A47="decimal"</formula>
    </cfRule>
  </conditionalFormatting>
  <conditionalFormatting sqref="F47 C47">
    <cfRule type="expression" dxfId="3609" priority="4523" stopIfTrue="1">
      <formula>OR(AND(LEFT($A47, 16)="select_multiple ", LEN($A47)&gt;16, NOT(ISNUMBER(SEARCH(" ", $A47, 17)))), AND(LEFT($A47, 11)="select_one ", LEN($A47)&gt;11, NOT(ISNUMBER(SEARCH(" ", $A47, 12)))))</formula>
    </cfRule>
  </conditionalFormatting>
  <conditionalFormatting sqref="F47">
    <cfRule type="expression" dxfId="3608" priority="4520" stopIfTrue="1">
      <formula>OR($A47="audio audit", $A47="text audit", $A47="speed violations count", $A47="speed violations list", $A47="speed violations audit")</formula>
    </cfRule>
  </conditionalFormatting>
  <conditionalFormatting sqref="C47">
    <cfRule type="expression" dxfId="3607" priority="4499" stopIfTrue="1">
      <formula>$A47="file"</formula>
    </cfRule>
    <cfRule type="expression" dxfId="3606" priority="4514" stopIfTrue="1">
      <formula>$A47="note"</formula>
    </cfRule>
    <cfRule type="expression" dxfId="3605" priority="4516" stopIfTrue="1">
      <formula>$A47="barcode"</formula>
    </cfRule>
    <cfRule type="expression" dxfId="3604" priority="4518" stopIfTrue="1">
      <formula>OR($A47="geopoint", $A47="geoshape", $A47="geotrace")</formula>
    </cfRule>
  </conditionalFormatting>
  <conditionalFormatting sqref="N47">
    <cfRule type="expression" dxfId="3603" priority="4512" stopIfTrue="1">
      <formula>OR($A47="calculate", $A47="calculate_here")</formula>
    </cfRule>
  </conditionalFormatting>
  <conditionalFormatting sqref="F47 C47">
    <cfRule type="expression" dxfId="3602" priority="4510" stopIfTrue="1">
      <formula>OR($A47="date", $A47="datetime", $A47="time")</formula>
    </cfRule>
  </conditionalFormatting>
  <conditionalFormatting sqref="F47 C47">
    <cfRule type="expression" dxfId="3601" priority="4508" stopIfTrue="1">
      <formula>$A47="image"</formula>
    </cfRule>
  </conditionalFormatting>
  <conditionalFormatting sqref="C47">
    <cfRule type="expression" dxfId="3600" priority="4506" stopIfTrue="1">
      <formula>OR($A47="audio", $A47="video")</formula>
    </cfRule>
  </conditionalFormatting>
  <conditionalFormatting sqref="A47 C47:J47 L47:W47">
    <cfRule type="expression" dxfId="3599" priority="4500" stopIfTrue="1">
      <formula>$A47="file"</formula>
    </cfRule>
    <cfRule type="expression" dxfId="3598" priority="4502" stopIfTrue="1">
      <formula>$A47="enumerator"</formula>
    </cfRule>
    <cfRule type="expression" dxfId="3597" priority="4504" stopIfTrue="1">
      <formula>OR(AND(LEFT($A47, 14)="sensor_stream ", LEN($A47)&gt;14, NOT(ISNUMBER(SEARCH(" ", $A47, 15)))), AND(LEFT($A47, 17)="sensor_statistic ", LEN($A47)&gt;17, NOT(ISNUMBER(SEARCH(" ", $A47, 18)))))</formula>
    </cfRule>
    <cfRule type="expression" dxfId="3596" priority="4505" stopIfTrue="1">
      <formula>$A47="comments"</formula>
    </cfRule>
    <cfRule type="expression" dxfId="3595" priority="4507" stopIfTrue="1">
      <formula>OR($A47="audio", $A47="video")</formula>
    </cfRule>
    <cfRule type="expression" dxfId="3594" priority="4509" stopIfTrue="1">
      <formula>$A47="image"</formula>
    </cfRule>
    <cfRule type="expression" dxfId="3593" priority="4511" stopIfTrue="1">
      <formula>OR($A47="date", $A47="datetime", $A47="time")</formula>
    </cfRule>
    <cfRule type="expression" dxfId="3592" priority="4513" stopIfTrue="1">
      <formula>OR($A47="calculate", $A47="calculate_here")</formula>
    </cfRule>
    <cfRule type="expression" dxfId="3591" priority="4515" stopIfTrue="1">
      <formula>$A47="note"</formula>
    </cfRule>
    <cfRule type="expression" dxfId="3590" priority="4517" stopIfTrue="1">
      <formula>$A47="barcode"</formula>
    </cfRule>
    <cfRule type="expression" dxfId="3589" priority="4519" stopIfTrue="1">
      <formula>OR($A47="geopoint", $A47="geoshape", $A47="geotrace")</formula>
    </cfRule>
    <cfRule type="expression" dxfId="3588" priority="4521" stopIfTrue="1">
      <formula>OR($A47="audio audit", $A47="text audit", $A47="speed violations count", $A47="speed violations list", $A47="speed violations audit")</formula>
    </cfRule>
    <cfRule type="expression" dxfId="3587" priority="4522" stopIfTrue="1">
      <formula>OR($A47="username", $A47="phonenumber", $A47="start", $A47="end", $A47="deviceid", $A47="subscriberid", $A47="simserial", $A47="caseid")</formula>
    </cfRule>
    <cfRule type="expression" dxfId="3586" priority="4524" stopIfTrue="1">
      <formula>OR(AND(LEFT($A47, 16)="select_multiple ", LEN($A47)&gt;16, NOT(ISNUMBER(SEARCH(" ", $A47, 17)))), AND(LEFT($A47, 11)="select_one ", LEN($A47)&gt;11, NOT(ISNUMBER(SEARCH(" ", $A47, 12)))))</formula>
    </cfRule>
    <cfRule type="expression" dxfId="3585" priority="4526" stopIfTrue="1">
      <formula>$A47="decimal"</formula>
    </cfRule>
    <cfRule type="expression" dxfId="3584" priority="4528" stopIfTrue="1">
      <formula>$A47="integer"</formula>
    </cfRule>
    <cfRule type="expression" dxfId="3583" priority="4530" stopIfTrue="1">
      <formula>$A47="text"</formula>
    </cfRule>
    <cfRule type="expression" dxfId="3582" priority="4531" stopIfTrue="1">
      <formula>$A47="end repeat"</formula>
    </cfRule>
    <cfRule type="expression" dxfId="3581" priority="4533" stopIfTrue="1">
      <formula>$A47="begin repeat"</formula>
    </cfRule>
    <cfRule type="expression" dxfId="3580" priority="4534" stopIfTrue="1">
      <formula>$A47="end group"</formula>
    </cfRule>
    <cfRule type="expression" dxfId="3579" priority="4536" stopIfTrue="1">
      <formula>$A47="begin group"</formula>
    </cfRule>
  </conditionalFormatting>
  <conditionalFormatting sqref="B47">
    <cfRule type="expression" dxfId="3578" priority="4427" stopIfTrue="1">
      <formula>$A47="comments"</formula>
    </cfRule>
  </conditionalFormatting>
  <conditionalFormatting sqref="F47">
    <cfRule type="expression" dxfId="3577" priority="4503" stopIfTrue="1">
      <formula>OR(AND(LEFT($A47, 14)="sensor_stream ", LEN($A47)&gt;14, NOT(ISNUMBER(SEARCH(" ", $A47, 15)))), AND(LEFT($A47, 17)="sensor_statistic ", LEN($A47)&gt;17, NOT(ISNUMBER(SEARCH(" ", $A47, 18)))))</formula>
    </cfRule>
  </conditionalFormatting>
  <conditionalFormatting sqref="B47">
    <cfRule type="expression" dxfId="3576" priority="4458" stopIfTrue="1">
      <formula>$A47="begin group"</formula>
    </cfRule>
  </conditionalFormatting>
  <conditionalFormatting sqref="B47">
    <cfRule type="expression" dxfId="3575" priority="4455" stopIfTrue="1">
      <formula>$A47="begin repeat"</formula>
    </cfRule>
  </conditionalFormatting>
  <conditionalFormatting sqref="B47">
    <cfRule type="expression" dxfId="3574" priority="4423" stopIfTrue="1">
      <formula>$A47="enumerator"</formula>
    </cfRule>
    <cfRule type="expression" dxfId="3573" priority="4452" stopIfTrue="1">
      <formula>$A47="text"</formula>
    </cfRule>
  </conditionalFormatting>
  <conditionalFormatting sqref="B47">
    <cfRule type="expression" dxfId="3572" priority="4450" stopIfTrue="1">
      <formula>$A47="integer"</formula>
    </cfRule>
  </conditionalFormatting>
  <conditionalFormatting sqref="B47">
    <cfRule type="expression" dxfId="3571" priority="4448" stopIfTrue="1">
      <formula>$A47="decimal"</formula>
    </cfRule>
  </conditionalFormatting>
  <conditionalFormatting sqref="B47">
    <cfRule type="expression" dxfId="3570" priority="4446" stopIfTrue="1">
      <formula>OR(AND(LEFT($A47, 16)="select_multiple ", LEN($A47)&gt;16, NOT(ISNUMBER(SEARCH(" ", $A47, 17)))), AND(LEFT($A47, 11)="select_one ", LEN($A47)&gt;11, NOT(ISNUMBER(SEARCH(" ", $A47, 12)))))</formula>
    </cfRule>
  </conditionalFormatting>
  <conditionalFormatting sqref="B47">
    <cfRule type="expression" dxfId="3569" priority="4443" stopIfTrue="1">
      <formula>OR($A47="audio audit", $A47="text audit", $A47="speed violations count", $A47="speed violations list", $A47="speed violations audit")</formula>
    </cfRule>
  </conditionalFormatting>
  <conditionalFormatting sqref="B47">
    <cfRule type="expression" dxfId="3568" priority="4421" stopIfTrue="1">
      <formula>$A47="file"</formula>
    </cfRule>
    <cfRule type="expression" dxfId="3567" priority="4437" stopIfTrue="1">
      <formula>$A47="note"</formula>
    </cfRule>
    <cfRule type="expression" dxfId="3566" priority="4439" stopIfTrue="1">
      <formula>$A47="barcode"</formula>
    </cfRule>
    <cfRule type="expression" dxfId="3565" priority="4441" stopIfTrue="1">
      <formula>OR($A47="geopoint", $A47="geoshape", $A47="geotrace")</formula>
    </cfRule>
  </conditionalFormatting>
  <conditionalFormatting sqref="B47">
    <cfRule type="expression" dxfId="3564" priority="4435" stopIfTrue="1">
      <formula>OR($A47="calculate", $A47="calculate_here")</formula>
    </cfRule>
  </conditionalFormatting>
  <conditionalFormatting sqref="B47">
    <cfRule type="expression" dxfId="3563" priority="4433" stopIfTrue="1">
      <formula>OR($A47="date", $A47="datetime", $A47="time")</formula>
    </cfRule>
  </conditionalFormatting>
  <conditionalFormatting sqref="B47">
    <cfRule type="expression" dxfId="3562" priority="4431" stopIfTrue="1">
      <formula>$A47="image"</formula>
    </cfRule>
  </conditionalFormatting>
  <conditionalFormatting sqref="B47">
    <cfRule type="expression" dxfId="3561" priority="4429" stopIfTrue="1">
      <formula>OR($A47="audio", $A47="video")</formula>
    </cfRule>
  </conditionalFormatting>
  <conditionalFormatting sqref="B47">
    <cfRule type="expression" dxfId="3560" priority="4422" stopIfTrue="1">
      <formula>$A47="file"</formula>
    </cfRule>
    <cfRule type="expression" dxfId="3559" priority="4424" stopIfTrue="1">
      <formula>$A47="enumerator"</formula>
    </cfRule>
    <cfRule type="expression" dxfId="3558" priority="4426" stopIfTrue="1">
      <formula>OR(AND(LEFT($A47, 14)="sensor_stream ", LEN($A47)&gt;14, NOT(ISNUMBER(SEARCH(" ", $A47, 15)))), AND(LEFT($A47, 17)="sensor_statistic ", LEN($A47)&gt;17, NOT(ISNUMBER(SEARCH(" ", $A47, 18)))))</formula>
    </cfRule>
    <cfRule type="expression" dxfId="3557" priority="4428" stopIfTrue="1">
      <formula>$A47="comments"</formula>
    </cfRule>
    <cfRule type="expression" dxfId="3556" priority="4430" stopIfTrue="1">
      <formula>OR($A47="audio", $A47="video")</formula>
    </cfRule>
    <cfRule type="expression" dxfId="3555" priority="4432" stopIfTrue="1">
      <formula>$A47="image"</formula>
    </cfRule>
    <cfRule type="expression" dxfId="3554" priority="4434" stopIfTrue="1">
      <formula>OR($A47="date", $A47="datetime", $A47="time")</formula>
    </cfRule>
    <cfRule type="expression" dxfId="3553" priority="4436" stopIfTrue="1">
      <formula>OR($A47="calculate", $A47="calculate_here")</formula>
    </cfRule>
    <cfRule type="expression" dxfId="3552" priority="4438" stopIfTrue="1">
      <formula>$A47="note"</formula>
    </cfRule>
    <cfRule type="expression" dxfId="3551" priority="4440" stopIfTrue="1">
      <formula>$A47="barcode"</formula>
    </cfRule>
    <cfRule type="expression" dxfId="3550" priority="4442" stopIfTrue="1">
      <formula>OR($A47="geopoint", $A47="geoshape", $A47="geotrace")</formula>
    </cfRule>
    <cfRule type="expression" dxfId="3549" priority="4444" stopIfTrue="1">
      <formula>OR($A47="audio audit", $A47="text audit", $A47="speed violations count", $A47="speed violations list", $A47="speed violations audit")</formula>
    </cfRule>
    <cfRule type="expression" dxfId="3548" priority="4445" stopIfTrue="1">
      <formula>OR($A47="username", $A47="phonenumber", $A47="start", $A47="end", $A47="deviceid", $A47="subscriberid", $A47="simserial", $A47="caseid")</formula>
    </cfRule>
    <cfRule type="expression" dxfId="3547" priority="4447" stopIfTrue="1">
      <formula>OR(AND(LEFT($A47, 16)="select_multiple ", LEN($A47)&gt;16, NOT(ISNUMBER(SEARCH(" ", $A47, 17)))), AND(LEFT($A47, 11)="select_one ", LEN($A47)&gt;11, NOT(ISNUMBER(SEARCH(" ", $A47, 12)))))</formula>
    </cfRule>
    <cfRule type="expression" dxfId="3546" priority="4449" stopIfTrue="1">
      <formula>$A47="decimal"</formula>
    </cfRule>
    <cfRule type="expression" dxfId="3545" priority="4451" stopIfTrue="1">
      <formula>$A47="integer"</formula>
    </cfRule>
    <cfRule type="expression" dxfId="3544" priority="4453" stopIfTrue="1">
      <formula>$A47="text"</formula>
    </cfRule>
    <cfRule type="expression" dxfId="3543" priority="4454" stopIfTrue="1">
      <formula>$A47="end repeat"</formula>
    </cfRule>
    <cfRule type="expression" dxfId="3542" priority="4456" stopIfTrue="1">
      <formula>$A47="begin repeat"</formula>
    </cfRule>
    <cfRule type="expression" dxfId="3541" priority="4457" stopIfTrue="1">
      <formula>$A47="end group"</formula>
    </cfRule>
    <cfRule type="expression" dxfId="3540" priority="4459" stopIfTrue="1">
      <formula>$A47="begin group"</formula>
    </cfRule>
  </conditionalFormatting>
  <conditionalFormatting sqref="B47">
    <cfRule type="expression" dxfId="3539" priority="4425" stopIfTrue="1">
      <formula>OR(AND(LEFT($A47, 14)="sensor_stream ", LEN($A47)&gt;14, NOT(ISNUMBER(SEARCH(" ", $A47, 15)))), AND(LEFT($A47, 17)="sensor_statistic ", LEN($A47)&gt;17, NOT(ISNUMBER(SEARCH(" ", $A47, 18)))))</formula>
    </cfRule>
  </conditionalFormatting>
  <conditionalFormatting sqref="I49 F49 C49">
    <cfRule type="expression" dxfId="3538" priority="4419" stopIfTrue="1">
      <formula>$A49="begin group"</formula>
    </cfRule>
  </conditionalFormatting>
  <conditionalFormatting sqref="O49 I49 C49">
    <cfRule type="expression" dxfId="3537" priority="4416" stopIfTrue="1">
      <formula>$A49="begin repeat"</formula>
    </cfRule>
  </conditionalFormatting>
  <conditionalFormatting sqref="F49 C49:D49">
    <cfRule type="expression" dxfId="3536" priority="4385" stopIfTrue="1">
      <formula>$A49="enumerator"</formula>
    </cfRule>
    <cfRule type="expression" dxfId="3535" priority="4413" stopIfTrue="1">
      <formula>$A49="text"</formula>
    </cfRule>
  </conditionalFormatting>
  <conditionalFormatting sqref="G49:H49 C49:D49">
    <cfRule type="expression" dxfId="3534" priority="4411" stopIfTrue="1">
      <formula>$A49="integer"</formula>
    </cfRule>
  </conditionalFormatting>
  <conditionalFormatting sqref="G49:H49 C49:D49">
    <cfRule type="expression" dxfId="3533" priority="4409" stopIfTrue="1">
      <formula>$A49="decimal"</formula>
    </cfRule>
  </conditionalFormatting>
  <conditionalFormatting sqref="F49 C49">
    <cfRule type="expression" dxfId="3532" priority="4407" stopIfTrue="1">
      <formula>OR(AND(LEFT($A49, 16)="select_multiple ", LEN($A49)&gt;16, NOT(ISNUMBER(SEARCH(" ", $A49, 17)))), AND(LEFT($A49, 11)="select_one ", LEN($A49)&gt;11, NOT(ISNUMBER(SEARCH(" ", $A49, 12)))))</formula>
    </cfRule>
  </conditionalFormatting>
  <conditionalFormatting sqref="F49">
    <cfRule type="expression" dxfId="3531" priority="4404" stopIfTrue="1">
      <formula>OR($A49="audio audit", $A49="text audit", $A49="speed violations count", $A49="speed violations list", $A49="speed violations audit")</formula>
    </cfRule>
  </conditionalFormatting>
  <conditionalFormatting sqref="C49">
    <cfRule type="expression" dxfId="3530" priority="4383" stopIfTrue="1">
      <formula>$A49="file"</formula>
    </cfRule>
    <cfRule type="expression" dxfId="3529" priority="4398" stopIfTrue="1">
      <formula>$A49="note"</formula>
    </cfRule>
    <cfRule type="expression" dxfId="3528" priority="4400" stopIfTrue="1">
      <formula>$A49="barcode"</formula>
    </cfRule>
    <cfRule type="expression" dxfId="3527" priority="4402" stopIfTrue="1">
      <formula>OR($A49="geopoint", $A49="geoshape", $A49="geotrace")</formula>
    </cfRule>
  </conditionalFormatting>
  <conditionalFormatting sqref="N49">
    <cfRule type="expression" dxfId="3526" priority="4396" stopIfTrue="1">
      <formula>OR($A49="calculate", $A49="calculate_here")</formula>
    </cfRule>
  </conditionalFormatting>
  <conditionalFormatting sqref="F49 C49">
    <cfRule type="expression" dxfId="3525" priority="4394" stopIfTrue="1">
      <formula>OR($A49="date", $A49="datetime", $A49="time")</formula>
    </cfRule>
  </conditionalFormatting>
  <conditionalFormatting sqref="F49 C49">
    <cfRule type="expression" dxfId="3524" priority="4392" stopIfTrue="1">
      <formula>$A49="image"</formula>
    </cfRule>
  </conditionalFormatting>
  <conditionalFormatting sqref="C49">
    <cfRule type="expression" dxfId="3523" priority="4390" stopIfTrue="1">
      <formula>OR($A49="audio", $A49="video")</formula>
    </cfRule>
  </conditionalFormatting>
  <conditionalFormatting sqref="A49 C49:J49 L49:W49">
    <cfRule type="expression" dxfId="3522" priority="4384" stopIfTrue="1">
      <formula>$A49="file"</formula>
    </cfRule>
    <cfRule type="expression" dxfId="3521" priority="4386" stopIfTrue="1">
      <formula>$A49="enumerator"</formula>
    </cfRule>
    <cfRule type="expression" dxfId="3520" priority="4388" stopIfTrue="1">
      <formula>OR(AND(LEFT($A49, 14)="sensor_stream ", LEN($A49)&gt;14, NOT(ISNUMBER(SEARCH(" ", $A49, 15)))), AND(LEFT($A49, 17)="sensor_statistic ", LEN($A49)&gt;17, NOT(ISNUMBER(SEARCH(" ", $A49, 18)))))</formula>
    </cfRule>
    <cfRule type="expression" dxfId="3519" priority="4389" stopIfTrue="1">
      <formula>$A49="comments"</formula>
    </cfRule>
    <cfRule type="expression" dxfId="3518" priority="4391" stopIfTrue="1">
      <formula>OR($A49="audio", $A49="video")</formula>
    </cfRule>
    <cfRule type="expression" dxfId="3517" priority="4393" stopIfTrue="1">
      <formula>$A49="image"</formula>
    </cfRule>
    <cfRule type="expression" dxfId="3516" priority="4395" stopIfTrue="1">
      <formula>OR($A49="date", $A49="datetime", $A49="time")</formula>
    </cfRule>
    <cfRule type="expression" dxfId="3515" priority="4397" stopIfTrue="1">
      <formula>OR($A49="calculate", $A49="calculate_here")</formula>
    </cfRule>
    <cfRule type="expression" dxfId="3514" priority="4399" stopIfTrue="1">
      <formula>$A49="note"</formula>
    </cfRule>
    <cfRule type="expression" dxfId="3513" priority="4401" stopIfTrue="1">
      <formula>$A49="barcode"</formula>
    </cfRule>
    <cfRule type="expression" dxfId="3512" priority="4403" stopIfTrue="1">
      <formula>OR($A49="geopoint", $A49="geoshape", $A49="geotrace")</formula>
    </cfRule>
    <cfRule type="expression" dxfId="3511" priority="4405" stopIfTrue="1">
      <formula>OR($A49="audio audit", $A49="text audit", $A49="speed violations count", $A49="speed violations list", $A49="speed violations audit")</formula>
    </cfRule>
    <cfRule type="expression" dxfId="3510" priority="4406" stopIfTrue="1">
      <formula>OR($A49="username", $A49="phonenumber", $A49="start", $A49="end", $A49="deviceid", $A49="subscriberid", $A49="simserial", $A49="caseid")</formula>
    </cfRule>
    <cfRule type="expression" dxfId="3509" priority="4408" stopIfTrue="1">
      <formula>OR(AND(LEFT($A49, 16)="select_multiple ", LEN($A49)&gt;16, NOT(ISNUMBER(SEARCH(" ", $A49, 17)))), AND(LEFT($A49, 11)="select_one ", LEN($A49)&gt;11, NOT(ISNUMBER(SEARCH(" ", $A49, 12)))))</formula>
    </cfRule>
    <cfRule type="expression" dxfId="3508" priority="4410" stopIfTrue="1">
      <formula>$A49="decimal"</formula>
    </cfRule>
    <cfRule type="expression" dxfId="3507" priority="4412" stopIfTrue="1">
      <formula>$A49="integer"</formula>
    </cfRule>
    <cfRule type="expression" dxfId="3506" priority="4414" stopIfTrue="1">
      <formula>$A49="text"</formula>
    </cfRule>
    <cfRule type="expression" dxfId="3505" priority="4415" stopIfTrue="1">
      <formula>$A49="end repeat"</formula>
    </cfRule>
    <cfRule type="expression" dxfId="3504" priority="4417" stopIfTrue="1">
      <formula>$A49="begin repeat"</formula>
    </cfRule>
    <cfRule type="expression" dxfId="3503" priority="4418" stopIfTrue="1">
      <formula>$A49="end group"</formula>
    </cfRule>
    <cfRule type="expression" dxfId="3502" priority="4420" stopIfTrue="1">
      <formula>$A49="begin group"</formula>
    </cfRule>
  </conditionalFormatting>
  <conditionalFormatting sqref="B49">
    <cfRule type="expression" dxfId="3501" priority="4311" stopIfTrue="1">
      <formula>$A49="comments"</formula>
    </cfRule>
  </conditionalFormatting>
  <conditionalFormatting sqref="F49">
    <cfRule type="expression" dxfId="3500" priority="4387" stopIfTrue="1">
      <formula>OR(AND(LEFT($A49, 14)="sensor_stream ", LEN($A49)&gt;14, NOT(ISNUMBER(SEARCH(" ", $A49, 15)))), AND(LEFT($A49, 17)="sensor_statistic ", LEN($A49)&gt;17, NOT(ISNUMBER(SEARCH(" ", $A49, 18)))))</formula>
    </cfRule>
  </conditionalFormatting>
  <conditionalFormatting sqref="B49">
    <cfRule type="expression" dxfId="3499" priority="4342" stopIfTrue="1">
      <formula>$A49="begin group"</formula>
    </cfRule>
  </conditionalFormatting>
  <conditionalFormatting sqref="B49">
    <cfRule type="expression" dxfId="3498" priority="4339" stopIfTrue="1">
      <formula>$A49="begin repeat"</formula>
    </cfRule>
  </conditionalFormatting>
  <conditionalFormatting sqref="B49">
    <cfRule type="expression" dxfId="3497" priority="4307" stopIfTrue="1">
      <formula>$A49="enumerator"</formula>
    </cfRule>
    <cfRule type="expression" dxfId="3496" priority="4336" stopIfTrue="1">
      <formula>$A49="text"</formula>
    </cfRule>
  </conditionalFormatting>
  <conditionalFormatting sqref="B49">
    <cfRule type="expression" dxfId="3495" priority="4334" stopIfTrue="1">
      <formula>$A49="integer"</formula>
    </cfRule>
  </conditionalFormatting>
  <conditionalFormatting sqref="B49">
    <cfRule type="expression" dxfId="3494" priority="4332" stopIfTrue="1">
      <formula>$A49="decimal"</formula>
    </cfRule>
  </conditionalFormatting>
  <conditionalFormatting sqref="B49">
    <cfRule type="expression" dxfId="3493" priority="4330" stopIfTrue="1">
      <formula>OR(AND(LEFT($A49, 16)="select_multiple ", LEN($A49)&gt;16, NOT(ISNUMBER(SEARCH(" ", $A49, 17)))), AND(LEFT($A49, 11)="select_one ", LEN($A49)&gt;11, NOT(ISNUMBER(SEARCH(" ", $A49, 12)))))</formula>
    </cfRule>
  </conditionalFormatting>
  <conditionalFormatting sqref="B49">
    <cfRule type="expression" dxfId="3492" priority="4327" stopIfTrue="1">
      <formula>OR($A49="audio audit", $A49="text audit", $A49="speed violations count", $A49="speed violations list", $A49="speed violations audit")</formula>
    </cfRule>
  </conditionalFormatting>
  <conditionalFormatting sqref="B49">
    <cfRule type="expression" dxfId="3491" priority="4305" stopIfTrue="1">
      <formula>$A49="file"</formula>
    </cfRule>
    <cfRule type="expression" dxfId="3490" priority="4321" stopIfTrue="1">
      <formula>$A49="note"</formula>
    </cfRule>
    <cfRule type="expression" dxfId="3489" priority="4323" stopIfTrue="1">
      <formula>$A49="barcode"</formula>
    </cfRule>
    <cfRule type="expression" dxfId="3488" priority="4325" stopIfTrue="1">
      <formula>OR($A49="geopoint", $A49="geoshape", $A49="geotrace")</formula>
    </cfRule>
  </conditionalFormatting>
  <conditionalFormatting sqref="B49">
    <cfRule type="expression" dxfId="3487" priority="4319" stopIfTrue="1">
      <formula>OR($A49="calculate", $A49="calculate_here")</formula>
    </cfRule>
  </conditionalFormatting>
  <conditionalFormatting sqref="B49">
    <cfRule type="expression" dxfId="3486" priority="4317" stopIfTrue="1">
      <formula>OR($A49="date", $A49="datetime", $A49="time")</formula>
    </cfRule>
  </conditionalFormatting>
  <conditionalFormatting sqref="B49">
    <cfRule type="expression" dxfId="3485" priority="4315" stopIfTrue="1">
      <formula>$A49="image"</formula>
    </cfRule>
  </conditionalFormatting>
  <conditionalFormatting sqref="B49">
    <cfRule type="expression" dxfId="3484" priority="4313" stopIfTrue="1">
      <formula>OR($A49="audio", $A49="video")</formula>
    </cfRule>
  </conditionalFormatting>
  <conditionalFormatting sqref="B49">
    <cfRule type="expression" dxfId="3483" priority="4306" stopIfTrue="1">
      <formula>$A49="file"</formula>
    </cfRule>
    <cfRule type="expression" dxfId="3482" priority="4308" stopIfTrue="1">
      <formula>$A49="enumerator"</formula>
    </cfRule>
    <cfRule type="expression" dxfId="3481" priority="4310" stopIfTrue="1">
      <formula>OR(AND(LEFT($A49, 14)="sensor_stream ", LEN($A49)&gt;14, NOT(ISNUMBER(SEARCH(" ", $A49, 15)))), AND(LEFT($A49, 17)="sensor_statistic ", LEN($A49)&gt;17, NOT(ISNUMBER(SEARCH(" ", $A49, 18)))))</formula>
    </cfRule>
    <cfRule type="expression" dxfId="3480" priority="4312" stopIfTrue="1">
      <formula>$A49="comments"</formula>
    </cfRule>
    <cfRule type="expression" dxfId="3479" priority="4314" stopIfTrue="1">
      <formula>OR($A49="audio", $A49="video")</formula>
    </cfRule>
    <cfRule type="expression" dxfId="3478" priority="4316" stopIfTrue="1">
      <formula>$A49="image"</formula>
    </cfRule>
    <cfRule type="expression" dxfId="3477" priority="4318" stopIfTrue="1">
      <formula>OR($A49="date", $A49="datetime", $A49="time")</formula>
    </cfRule>
    <cfRule type="expression" dxfId="3476" priority="4320" stopIfTrue="1">
      <formula>OR($A49="calculate", $A49="calculate_here")</formula>
    </cfRule>
    <cfRule type="expression" dxfId="3475" priority="4322" stopIfTrue="1">
      <formula>$A49="note"</formula>
    </cfRule>
    <cfRule type="expression" dxfId="3474" priority="4324" stopIfTrue="1">
      <formula>$A49="barcode"</formula>
    </cfRule>
    <cfRule type="expression" dxfId="3473" priority="4326" stopIfTrue="1">
      <formula>OR($A49="geopoint", $A49="geoshape", $A49="geotrace")</formula>
    </cfRule>
    <cfRule type="expression" dxfId="3472" priority="4328" stopIfTrue="1">
      <formula>OR($A49="audio audit", $A49="text audit", $A49="speed violations count", $A49="speed violations list", $A49="speed violations audit")</formula>
    </cfRule>
    <cfRule type="expression" dxfId="3471" priority="4329" stopIfTrue="1">
      <formula>OR($A49="username", $A49="phonenumber", $A49="start", $A49="end", $A49="deviceid", $A49="subscriberid", $A49="simserial", $A49="caseid")</formula>
    </cfRule>
    <cfRule type="expression" dxfId="3470" priority="4331" stopIfTrue="1">
      <formula>OR(AND(LEFT($A49, 16)="select_multiple ", LEN($A49)&gt;16, NOT(ISNUMBER(SEARCH(" ", $A49, 17)))), AND(LEFT($A49, 11)="select_one ", LEN($A49)&gt;11, NOT(ISNUMBER(SEARCH(" ", $A49, 12)))))</formula>
    </cfRule>
    <cfRule type="expression" dxfId="3469" priority="4333" stopIfTrue="1">
      <formula>$A49="decimal"</formula>
    </cfRule>
    <cfRule type="expression" dxfId="3468" priority="4335" stopIfTrue="1">
      <formula>$A49="integer"</formula>
    </cfRule>
    <cfRule type="expression" dxfId="3467" priority="4337" stopIfTrue="1">
      <formula>$A49="text"</formula>
    </cfRule>
    <cfRule type="expression" dxfId="3466" priority="4338" stopIfTrue="1">
      <formula>$A49="end repeat"</formula>
    </cfRule>
    <cfRule type="expression" dxfId="3465" priority="4340" stopIfTrue="1">
      <formula>$A49="begin repeat"</formula>
    </cfRule>
    <cfRule type="expression" dxfId="3464" priority="4341" stopIfTrue="1">
      <formula>$A49="end group"</formula>
    </cfRule>
    <cfRule type="expression" dxfId="3463" priority="4343" stopIfTrue="1">
      <formula>$A49="begin group"</formula>
    </cfRule>
  </conditionalFormatting>
  <conditionalFormatting sqref="B49">
    <cfRule type="expression" dxfId="3462" priority="4309" stopIfTrue="1">
      <formula>OR(AND(LEFT($A49, 14)="sensor_stream ", LEN($A49)&gt;14, NOT(ISNUMBER(SEARCH(" ", $A49, 15)))), AND(LEFT($A49, 17)="sensor_statistic ", LEN($A49)&gt;17, NOT(ISNUMBER(SEARCH(" ", $A49, 18)))))</formula>
    </cfRule>
  </conditionalFormatting>
  <conditionalFormatting sqref="I51 F51 C51">
    <cfRule type="expression" dxfId="3461" priority="4303" stopIfTrue="1">
      <formula>$A51="begin group"</formula>
    </cfRule>
  </conditionalFormatting>
  <conditionalFormatting sqref="O51 I51 C51">
    <cfRule type="expression" dxfId="3460" priority="4300" stopIfTrue="1">
      <formula>$A51="begin repeat"</formula>
    </cfRule>
  </conditionalFormatting>
  <conditionalFormatting sqref="F51 C51:D51">
    <cfRule type="expression" dxfId="3459" priority="4269" stopIfTrue="1">
      <formula>$A51="enumerator"</formula>
    </cfRule>
    <cfRule type="expression" dxfId="3458" priority="4297" stopIfTrue="1">
      <formula>$A51="text"</formula>
    </cfRule>
  </conditionalFormatting>
  <conditionalFormatting sqref="G51:H51 C51:D51">
    <cfRule type="expression" dxfId="3457" priority="4295" stopIfTrue="1">
      <formula>$A51="integer"</formula>
    </cfRule>
  </conditionalFormatting>
  <conditionalFormatting sqref="G51:H51 C51:D51">
    <cfRule type="expression" dxfId="3456" priority="4293" stopIfTrue="1">
      <formula>$A51="decimal"</formula>
    </cfRule>
  </conditionalFormatting>
  <conditionalFormatting sqref="F51 C51">
    <cfRule type="expression" dxfId="3455" priority="4291" stopIfTrue="1">
      <formula>OR(AND(LEFT($A51, 16)="select_multiple ", LEN($A51)&gt;16, NOT(ISNUMBER(SEARCH(" ", $A51, 17)))), AND(LEFT($A51, 11)="select_one ", LEN($A51)&gt;11, NOT(ISNUMBER(SEARCH(" ", $A51, 12)))))</formula>
    </cfRule>
  </conditionalFormatting>
  <conditionalFormatting sqref="F51">
    <cfRule type="expression" dxfId="3454" priority="4288" stopIfTrue="1">
      <formula>OR($A51="audio audit", $A51="text audit", $A51="speed violations count", $A51="speed violations list", $A51="speed violations audit")</formula>
    </cfRule>
  </conditionalFormatting>
  <conditionalFormatting sqref="C51">
    <cfRule type="expression" dxfId="3453" priority="4267" stopIfTrue="1">
      <formula>$A51="file"</formula>
    </cfRule>
    <cfRule type="expression" dxfId="3452" priority="4282" stopIfTrue="1">
      <formula>$A51="note"</formula>
    </cfRule>
    <cfRule type="expression" dxfId="3451" priority="4284" stopIfTrue="1">
      <formula>$A51="barcode"</formula>
    </cfRule>
    <cfRule type="expression" dxfId="3450" priority="4286" stopIfTrue="1">
      <formula>OR($A51="geopoint", $A51="geoshape", $A51="geotrace")</formula>
    </cfRule>
  </conditionalFormatting>
  <conditionalFormatting sqref="N51">
    <cfRule type="expression" dxfId="3449" priority="4280" stopIfTrue="1">
      <formula>OR($A51="calculate", $A51="calculate_here")</formula>
    </cfRule>
  </conditionalFormatting>
  <conditionalFormatting sqref="F51 C51">
    <cfRule type="expression" dxfId="3448" priority="4278" stopIfTrue="1">
      <formula>OR($A51="date", $A51="datetime", $A51="time")</formula>
    </cfRule>
  </conditionalFormatting>
  <conditionalFormatting sqref="F51 C51">
    <cfRule type="expression" dxfId="3447" priority="4276" stopIfTrue="1">
      <formula>$A51="image"</formula>
    </cfRule>
  </conditionalFormatting>
  <conditionalFormatting sqref="C51">
    <cfRule type="expression" dxfId="3446" priority="4274" stopIfTrue="1">
      <formula>OR($A51="audio", $A51="video")</formula>
    </cfRule>
  </conditionalFormatting>
  <conditionalFormatting sqref="A51 C51:J51 L51:W51">
    <cfRule type="expression" dxfId="3445" priority="4268" stopIfTrue="1">
      <formula>$A51="file"</formula>
    </cfRule>
    <cfRule type="expression" dxfId="3444" priority="4270" stopIfTrue="1">
      <formula>$A51="enumerator"</formula>
    </cfRule>
    <cfRule type="expression" dxfId="3443" priority="4272" stopIfTrue="1">
      <formula>OR(AND(LEFT($A51, 14)="sensor_stream ", LEN($A51)&gt;14, NOT(ISNUMBER(SEARCH(" ", $A51, 15)))), AND(LEFT($A51, 17)="sensor_statistic ", LEN($A51)&gt;17, NOT(ISNUMBER(SEARCH(" ", $A51, 18)))))</formula>
    </cfRule>
    <cfRule type="expression" dxfId="3442" priority="4273" stopIfTrue="1">
      <formula>$A51="comments"</formula>
    </cfRule>
    <cfRule type="expression" dxfId="3441" priority="4275" stopIfTrue="1">
      <formula>OR($A51="audio", $A51="video")</formula>
    </cfRule>
    <cfRule type="expression" dxfId="3440" priority="4277" stopIfTrue="1">
      <formula>$A51="image"</formula>
    </cfRule>
    <cfRule type="expression" dxfId="3439" priority="4279" stopIfTrue="1">
      <formula>OR($A51="date", $A51="datetime", $A51="time")</formula>
    </cfRule>
    <cfRule type="expression" dxfId="3438" priority="4281" stopIfTrue="1">
      <formula>OR($A51="calculate", $A51="calculate_here")</formula>
    </cfRule>
    <cfRule type="expression" dxfId="3437" priority="4283" stopIfTrue="1">
      <formula>$A51="note"</formula>
    </cfRule>
    <cfRule type="expression" dxfId="3436" priority="4285" stopIfTrue="1">
      <formula>$A51="barcode"</formula>
    </cfRule>
    <cfRule type="expression" dxfId="3435" priority="4287" stopIfTrue="1">
      <formula>OR($A51="geopoint", $A51="geoshape", $A51="geotrace")</formula>
    </cfRule>
    <cfRule type="expression" dxfId="3434" priority="4289" stopIfTrue="1">
      <formula>OR($A51="audio audit", $A51="text audit", $A51="speed violations count", $A51="speed violations list", $A51="speed violations audit")</formula>
    </cfRule>
    <cfRule type="expression" dxfId="3433" priority="4290" stopIfTrue="1">
      <formula>OR($A51="username", $A51="phonenumber", $A51="start", $A51="end", $A51="deviceid", $A51="subscriberid", $A51="simserial", $A51="caseid")</formula>
    </cfRule>
    <cfRule type="expression" dxfId="3432" priority="4292" stopIfTrue="1">
      <formula>OR(AND(LEFT($A51, 16)="select_multiple ", LEN($A51)&gt;16, NOT(ISNUMBER(SEARCH(" ", $A51, 17)))), AND(LEFT($A51, 11)="select_one ", LEN($A51)&gt;11, NOT(ISNUMBER(SEARCH(" ", $A51, 12)))))</formula>
    </cfRule>
    <cfRule type="expression" dxfId="3431" priority="4294" stopIfTrue="1">
      <formula>$A51="decimal"</formula>
    </cfRule>
    <cfRule type="expression" dxfId="3430" priority="4296" stopIfTrue="1">
      <formula>$A51="integer"</formula>
    </cfRule>
    <cfRule type="expression" dxfId="3429" priority="4298" stopIfTrue="1">
      <formula>$A51="text"</formula>
    </cfRule>
    <cfRule type="expression" dxfId="3428" priority="4299" stopIfTrue="1">
      <formula>$A51="end repeat"</formula>
    </cfRule>
    <cfRule type="expression" dxfId="3427" priority="4301" stopIfTrue="1">
      <formula>$A51="begin repeat"</formula>
    </cfRule>
    <cfRule type="expression" dxfId="3426" priority="4302" stopIfTrue="1">
      <formula>$A51="end group"</formula>
    </cfRule>
    <cfRule type="expression" dxfId="3425" priority="4304" stopIfTrue="1">
      <formula>$A51="begin group"</formula>
    </cfRule>
  </conditionalFormatting>
  <conditionalFormatting sqref="B51">
    <cfRule type="expression" dxfId="3424" priority="4195" stopIfTrue="1">
      <formula>$A51="comments"</formula>
    </cfRule>
  </conditionalFormatting>
  <conditionalFormatting sqref="F51">
    <cfRule type="expression" dxfId="3423" priority="4271" stopIfTrue="1">
      <formula>OR(AND(LEFT($A51, 14)="sensor_stream ", LEN($A51)&gt;14, NOT(ISNUMBER(SEARCH(" ", $A51, 15)))), AND(LEFT($A51, 17)="sensor_statistic ", LEN($A51)&gt;17, NOT(ISNUMBER(SEARCH(" ", $A51, 18)))))</formula>
    </cfRule>
  </conditionalFormatting>
  <conditionalFormatting sqref="B51">
    <cfRule type="expression" dxfId="3422" priority="4226" stopIfTrue="1">
      <formula>$A51="begin group"</formula>
    </cfRule>
  </conditionalFormatting>
  <conditionalFormatting sqref="B51">
    <cfRule type="expression" dxfId="3421" priority="4223" stopIfTrue="1">
      <formula>$A51="begin repeat"</formula>
    </cfRule>
  </conditionalFormatting>
  <conditionalFormatting sqref="B51">
    <cfRule type="expression" dxfId="3420" priority="4191" stopIfTrue="1">
      <formula>$A51="enumerator"</formula>
    </cfRule>
    <cfRule type="expression" dxfId="3419" priority="4220" stopIfTrue="1">
      <formula>$A51="text"</formula>
    </cfRule>
  </conditionalFormatting>
  <conditionalFormatting sqref="B51">
    <cfRule type="expression" dxfId="3418" priority="4218" stopIfTrue="1">
      <formula>$A51="integer"</formula>
    </cfRule>
  </conditionalFormatting>
  <conditionalFormatting sqref="B51">
    <cfRule type="expression" dxfId="3417" priority="4216" stopIfTrue="1">
      <formula>$A51="decimal"</formula>
    </cfRule>
  </conditionalFormatting>
  <conditionalFormatting sqref="B51">
    <cfRule type="expression" dxfId="3416" priority="4214" stopIfTrue="1">
      <formula>OR(AND(LEFT($A51, 16)="select_multiple ", LEN($A51)&gt;16, NOT(ISNUMBER(SEARCH(" ", $A51, 17)))), AND(LEFT($A51, 11)="select_one ", LEN($A51)&gt;11, NOT(ISNUMBER(SEARCH(" ", $A51, 12)))))</formula>
    </cfRule>
  </conditionalFormatting>
  <conditionalFormatting sqref="B51">
    <cfRule type="expression" dxfId="3415" priority="4211" stopIfTrue="1">
      <formula>OR($A51="audio audit", $A51="text audit", $A51="speed violations count", $A51="speed violations list", $A51="speed violations audit")</formula>
    </cfRule>
  </conditionalFormatting>
  <conditionalFormatting sqref="B51">
    <cfRule type="expression" dxfId="3414" priority="4189" stopIfTrue="1">
      <formula>$A51="file"</formula>
    </cfRule>
    <cfRule type="expression" dxfId="3413" priority="4205" stopIfTrue="1">
      <formula>$A51="note"</formula>
    </cfRule>
    <cfRule type="expression" dxfId="3412" priority="4207" stopIfTrue="1">
      <formula>$A51="barcode"</formula>
    </cfRule>
    <cfRule type="expression" dxfId="3411" priority="4209" stopIfTrue="1">
      <formula>OR($A51="geopoint", $A51="geoshape", $A51="geotrace")</formula>
    </cfRule>
  </conditionalFormatting>
  <conditionalFormatting sqref="B51">
    <cfRule type="expression" dxfId="3410" priority="4203" stopIfTrue="1">
      <formula>OR($A51="calculate", $A51="calculate_here")</formula>
    </cfRule>
  </conditionalFormatting>
  <conditionalFormatting sqref="B51">
    <cfRule type="expression" dxfId="3409" priority="4201" stopIfTrue="1">
      <formula>OR($A51="date", $A51="datetime", $A51="time")</formula>
    </cfRule>
  </conditionalFormatting>
  <conditionalFormatting sqref="B51">
    <cfRule type="expression" dxfId="3408" priority="4199" stopIfTrue="1">
      <formula>$A51="image"</formula>
    </cfRule>
  </conditionalFormatting>
  <conditionalFormatting sqref="B51">
    <cfRule type="expression" dxfId="3407" priority="4197" stopIfTrue="1">
      <formula>OR($A51="audio", $A51="video")</formula>
    </cfRule>
  </conditionalFormatting>
  <conditionalFormatting sqref="B51">
    <cfRule type="expression" dxfId="3406" priority="4190" stopIfTrue="1">
      <formula>$A51="file"</formula>
    </cfRule>
    <cfRule type="expression" dxfId="3405" priority="4192" stopIfTrue="1">
      <formula>$A51="enumerator"</formula>
    </cfRule>
    <cfRule type="expression" dxfId="3404" priority="4194" stopIfTrue="1">
      <formula>OR(AND(LEFT($A51, 14)="sensor_stream ", LEN($A51)&gt;14, NOT(ISNUMBER(SEARCH(" ", $A51, 15)))), AND(LEFT($A51, 17)="sensor_statistic ", LEN($A51)&gt;17, NOT(ISNUMBER(SEARCH(" ", $A51, 18)))))</formula>
    </cfRule>
    <cfRule type="expression" dxfId="3403" priority="4196" stopIfTrue="1">
      <formula>$A51="comments"</formula>
    </cfRule>
    <cfRule type="expression" dxfId="3402" priority="4198" stopIfTrue="1">
      <formula>OR($A51="audio", $A51="video")</formula>
    </cfRule>
    <cfRule type="expression" dxfId="3401" priority="4200" stopIfTrue="1">
      <formula>$A51="image"</formula>
    </cfRule>
    <cfRule type="expression" dxfId="3400" priority="4202" stopIfTrue="1">
      <formula>OR($A51="date", $A51="datetime", $A51="time")</formula>
    </cfRule>
    <cfRule type="expression" dxfId="3399" priority="4204" stopIfTrue="1">
      <formula>OR($A51="calculate", $A51="calculate_here")</formula>
    </cfRule>
    <cfRule type="expression" dxfId="3398" priority="4206" stopIfTrue="1">
      <formula>$A51="note"</formula>
    </cfRule>
    <cfRule type="expression" dxfId="3397" priority="4208" stopIfTrue="1">
      <formula>$A51="barcode"</formula>
    </cfRule>
    <cfRule type="expression" dxfId="3396" priority="4210" stopIfTrue="1">
      <formula>OR($A51="geopoint", $A51="geoshape", $A51="geotrace")</formula>
    </cfRule>
    <cfRule type="expression" dxfId="3395" priority="4212" stopIfTrue="1">
      <formula>OR($A51="audio audit", $A51="text audit", $A51="speed violations count", $A51="speed violations list", $A51="speed violations audit")</formula>
    </cfRule>
    <cfRule type="expression" dxfId="3394" priority="4213" stopIfTrue="1">
      <formula>OR($A51="username", $A51="phonenumber", $A51="start", $A51="end", $A51="deviceid", $A51="subscriberid", $A51="simserial", $A51="caseid")</formula>
    </cfRule>
    <cfRule type="expression" dxfId="3393" priority="4215" stopIfTrue="1">
      <formula>OR(AND(LEFT($A51, 16)="select_multiple ", LEN($A51)&gt;16, NOT(ISNUMBER(SEARCH(" ", $A51, 17)))), AND(LEFT($A51, 11)="select_one ", LEN($A51)&gt;11, NOT(ISNUMBER(SEARCH(" ", $A51, 12)))))</formula>
    </cfRule>
    <cfRule type="expression" dxfId="3392" priority="4217" stopIfTrue="1">
      <formula>$A51="decimal"</formula>
    </cfRule>
    <cfRule type="expression" dxfId="3391" priority="4219" stopIfTrue="1">
      <formula>$A51="integer"</formula>
    </cfRule>
    <cfRule type="expression" dxfId="3390" priority="4221" stopIfTrue="1">
      <formula>$A51="text"</formula>
    </cfRule>
    <cfRule type="expression" dxfId="3389" priority="4222" stopIfTrue="1">
      <formula>$A51="end repeat"</formula>
    </cfRule>
    <cfRule type="expression" dxfId="3388" priority="4224" stopIfTrue="1">
      <formula>$A51="begin repeat"</formula>
    </cfRule>
    <cfRule type="expression" dxfId="3387" priority="4225" stopIfTrue="1">
      <formula>$A51="end group"</formula>
    </cfRule>
    <cfRule type="expression" dxfId="3386" priority="4227" stopIfTrue="1">
      <formula>$A51="begin group"</formula>
    </cfRule>
  </conditionalFormatting>
  <conditionalFormatting sqref="B51">
    <cfRule type="expression" dxfId="3385" priority="4193" stopIfTrue="1">
      <formula>OR(AND(LEFT($A51, 14)="sensor_stream ", LEN($A51)&gt;14, NOT(ISNUMBER(SEARCH(" ", $A51, 15)))), AND(LEFT($A51, 17)="sensor_statistic ", LEN($A51)&gt;17, NOT(ISNUMBER(SEARCH(" ", $A51, 18)))))</formula>
    </cfRule>
  </conditionalFormatting>
  <conditionalFormatting sqref="I53 F53 C53">
    <cfRule type="expression" dxfId="3384" priority="4187" stopIfTrue="1">
      <formula>$A53="begin group"</formula>
    </cfRule>
  </conditionalFormatting>
  <conditionalFormatting sqref="O53 I53 C53">
    <cfRule type="expression" dxfId="3383" priority="4184" stopIfTrue="1">
      <formula>$A53="begin repeat"</formula>
    </cfRule>
  </conditionalFormatting>
  <conditionalFormatting sqref="F53 C53:D53">
    <cfRule type="expression" dxfId="3382" priority="4153" stopIfTrue="1">
      <formula>$A53="enumerator"</formula>
    </cfRule>
    <cfRule type="expression" dxfId="3381" priority="4181" stopIfTrue="1">
      <formula>$A53="text"</formula>
    </cfRule>
  </conditionalFormatting>
  <conditionalFormatting sqref="G53:H53 C53:D53">
    <cfRule type="expression" dxfId="3380" priority="4179" stopIfTrue="1">
      <formula>$A53="integer"</formula>
    </cfRule>
  </conditionalFormatting>
  <conditionalFormatting sqref="G53:H53 C53:D53">
    <cfRule type="expression" dxfId="3379" priority="4177" stopIfTrue="1">
      <formula>$A53="decimal"</formula>
    </cfRule>
  </conditionalFormatting>
  <conditionalFormatting sqref="F53 C53">
    <cfRule type="expression" dxfId="3378" priority="4175" stopIfTrue="1">
      <formula>OR(AND(LEFT($A53, 16)="select_multiple ", LEN($A53)&gt;16, NOT(ISNUMBER(SEARCH(" ", $A53, 17)))), AND(LEFT($A53, 11)="select_one ", LEN($A53)&gt;11, NOT(ISNUMBER(SEARCH(" ", $A53, 12)))))</formula>
    </cfRule>
  </conditionalFormatting>
  <conditionalFormatting sqref="F53">
    <cfRule type="expression" dxfId="3377" priority="4172" stopIfTrue="1">
      <formula>OR($A53="audio audit", $A53="text audit", $A53="speed violations count", $A53="speed violations list", $A53="speed violations audit")</formula>
    </cfRule>
  </conditionalFormatting>
  <conditionalFormatting sqref="C53">
    <cfRule type="expression" dxfId="3376" priority="4151" stopIfTrue="1">
      <formula>$A53="file"</formula>
    </cfRule>
    <cfRule type="expression" dxfId="3375" priority="4166" stopIfTrue="1">
      <formula>$A53="note"</formula>
    </cfRule>
    <cfRule type="expression" dxfId="3374" priority="4168" stopIfTrue="1">
      <formula>$A53="barcode"</formula>
    </cfRule>
    <cfRule type="expression" dxfId="3373" priority="4170" stopIfTrue="1">
      <formula>OR($A53="geopoint", $A53="geoshape", $A53="geotrace")</formula>
    </cfRule>
  </conditionalFormatting>
  <conditionalFormatting sqref="N53">
    <cfRule type="expression" dxfId="3372" priority="4164" stopIfTrue="1">
      <formula>OR($A53="calculate", $A53="calculate_here")</formula>
    </cfRule>
  </conditionalFormatting>
  <conditionalFormatting sqref="F53 C53">
    <cfRule type="expression" dxfId="3371" priority="4162" stopIfTrue="1">
      <formula>OR($A53="date", $A53="datetime", $A53="time")</formula>
    </cfRule>
  </conditionalFormatting>
  <conditionalFormatting sqref="F53 C53">
    <cfRule type="expression" dxfId="3370" priority="4160" stopIfTrue="1">
      <formula>$A53="image"</formula>
    </cfRule>
  </conditionalFormatting>
  <conditionalFormatting sqref="C53">
    <cfRule type="expression" dxfId="3369" priority="4158" stopIfTrue="1">
      <formula>OR($A53="audio", $A53="video")</formula>
    </cfRule>
  </conditionalFormatting>
  <conditionalFormatting sqref="A53 C53:J53 L53:W53">
    <cfRule type="expression" dxfId="3368" priority="4152" stopIfTrue="1">
      <formula>$A53="file"</formula>
    </cfRule>
    <cfRule type="expression" dxfId="3367" priority="4154" stopIfTrue="1">
      <formula>$A53="enumerator"</formula>
    </cfRule>
    <cfRule type="expression" dxfId="3366" priority="4156" stopIfTrue="1">
      <formula>OR(AND(LEFT($A53, 14)="sensor_stream ", LEN($A53)&gt;14, NOT(ISNUMBER(SEARCH(" ", $A53, 15)))), AND(LEFT($A53, 17)="sensor_statistic ", LEN($A53)&gt;17, NOT(ISNUMBER(SEARCH(" ", $A53, 18)))))</formula>
    </cfRule>
    <cfRule type="expression" dxfId="3365" priority="4157" stopIfTrue="1">
      <formula>$A53="comments"</formula>
    </cfRule>
    <cfRule type="expression" dxfId="3364" priority="4159" stopIfTrue="1">
      <formula>OR($A53="audio", $A53="video")</formula>
    </cfRule>
    <cfRule type="expression" dxfId="3363" priority="4161" stopIfTrue="1">
      <formula>$A53="image"</formula>
    </cfRule>
    <cfRule type="expression" dxfId="3362" priority="4163" stopIfTrue="1">
      <formula>OR($A53="date", $A53="datetime", $A53="time")</formula>
    </cfRule>
    <cfRule type="expression" dxfId="3361" priority="4165" stopIfTrue="1">
      <formula>OR($A53="calculate", $A53="calculate_here")</formula>
    </cfRule>
    <cfRule type="expression" dxfId="3360" priority="4167" stopIfTrue="1">
      <formula>$A53="note"</formula>
    </cfRule>
    <cfRule type="expression" dxfId="3359" priority="4169" stopIfTrue="1">
      <formula>$A53="barcode"</formula>
    </cfRule>
    <cfRule type="expression" dxfId="3358" priority="4171" stopIfTrue="1">
      <formula>OR($A53="geopoint", $A53="geoshape", $A53="geotrace")</formula>
    </cfRule>
    <cfRule type="expression" dxfId="3357" priority="4173" stopIfTrue="1">
      <formula>OR($A53="audio audit", $A53="text audit", $A53="speed violations count", $A53="speed violations list", $A53="speed violations audit")</formula>
    </cfRule>
    <cfRule type="expression" dxfId="3356" priority="4174" stopIfTrue="1">
      <formula>OR($A53="username", $A53="phonenumber", $A53="start", $A53="end", $A53="deviceid", $A53="subscriberid", $A53="simserial", $A53="caseid")</formula>
    </cfRule>
    <cfRule type="expression" dxfId="3355" priority="4176" stopIfTrue="1">
      <formula>OR(AND(LEFT($A53, 16)="select_multiple ", LEN($A53)&gt;16, NOT(ISNUMBER(SEARCH(" ", $A53, 17)))), AND(LEFT($A53, 11)="select_one ", LEN($A53)&gt;11, NOT(ISNUMBER(SEARCH(" ", $A53, 12)))))</formula>
    </cfRule>
    <cfRule type="expression" dxfId="3354" priority="4178" stopIfTrue="1">
      <formula>$A53="decimal"</formula>
    </cfRule>
    <cfRule type="expression" dxfId="3353" priority="4180" stopIfTrue="1">
      <formula>$A53="integer"</formula>
    </cfRule>
    <cfRule type="expression" dxfId="3352" priority="4182" stopIfTrue="1">
      <formula>$A53="text"</formula>
    </cfRule>
    <cfRule type="expression" dxfId="3351" priority="4183" stopIfTrue="1">
      <formula>$A53="end repeat"</formula>
    </cfRule>
    <cfRule type="expression" dxfId="3350" priority="4185" stopIfTrue="1">
      <formula>$A53="begin repeat"</formula>
    </cfRule>
    <cfRule type="expression" dxfId="3349" priority="4186" stopIfTrue="1">
      <formula>$A53="end group"</formula>
    </cfRule>
    <cfRule type="expression" dxfId="3348" priority="4188" stopIfTrue="1">
      <formula>$A53="begin group"</formula>
    </cfRule>
  </conditionalFormatting>
  <conditionalFormatting sqref="B53">
    <cfRule type="expression" dxfId="3347" priority="4118" stopIfTrue="1">
      <formula>$A53="comments"</formula>
    </cfRule>
  </conditionalFormatting>
  <conditionalFormatting sqref="F53">
    <cfRule type="expression" dxfId="3346" priority="4155" stopIfTrue="1">
      <formula>OR(AND(LEFT($A53, 14)="sensor_stream ", LEN($A53)&gt;14, NOT(ISNUMBER(SEARCH(" ", $A53, 15)))), AND(LEFT($A53, 17)="sensor_statistic ", LEN($A53)&gt;17, NOT(ISNUMBER(SEARCH(" ", $A53, 18)))))</formula>
    </cfRule>
  </conditionalFormatting>
  <conditionalFormatting sqref="B53">
    <cfRule type="expression" dxfId="3345" priority="4149" stopIfTrue="1">
      <formula>$A53="begin group"</formula>
    </cfRule>
  </conditionalFormatting>
  <conditionalFormatting sqref="B53">
    <cfRule type="expression" dxfId="3344" priority="4146" stopIfTrue="1">
      <formula>$A53="begin repeat"</formula>
    </cfRule>
  </conditionalFormatting>
  <conditionalFormatting sqref="B53">
    <cfRule type="expression" dxfId="3343" priority="4114" stopIfTrue="1">
      <formula>$A53="enumerator"</formula>
    </cfRule>
    <cfRule type="expression" dxfId="3342" priority="4143" stopIfTrue="1">
      <formula>$A53="text"</formula>
    </cfRule>
  </conditionalFormatting>
  <conditionalFormatting sqref="B53">
    <cfRule type="expression" dxfId="3341" priority="4141" stopIfTrue="1">
      <formula>$A53="integer"</formula>
    </cfRule>
  </conditionalFormatting>
  <conditionalFormatting sqref="B53">
    <cfRule type="expression" dxfId="3340" priority="4139" stopIfTrue="1">
      <formula>$A53="decimal"</formula>
    </cfRule>
  </conditionalFormatting>
  <conditionalFormatting sqref="B53">
    <cfRule type="expression" dxfId="3339" priority="4137" stopIfTrue="1">
      <formula>OR(AND(LEFT($A53, 16)="select_multiple ", LEN($A53)&gt;16, NOT(ISNUMBER(SEARCH(" ", $A53, 17)))), AND(LEFT($A53, 11)="select_one ", LEN($A53)&gt;11, NOT(ISNUMBER(SEARCH(" ", $A53, 12)))))</formula>
    </cfRule>
  </conditionalFormatting>
  <conditionalFormatting sqref="B53">
    <cfRule type="expression" dxfId="3338" priority="4134" stopIfTrue="1">
      <formula>OR($A53="audio audit", $A53="text audit", $A53="speed violations count", $A53="speed violations list", $A53="speed violations audit")</formula>
    </cfRule>
  </conditionalFormatting>
  <conditionalFormatting sqref="B53">
    <cfRule type="expression" dxfId="3337" priority="4112" stopIfTrue="1">
      <formula>$A53="file"</formula>
    </cfRule>
    <cfRule type="expression" dxfId="3336" priority="4128" stopIfTrue="1">
      <formula>$A53="note"</formula>
    </cfRule>
    <cfRule type="expression" dxfId="3335" priority="4130" stopIfTrue="1">
      <formula>$A53="barcode"</formula>
    </cfRule>
    <cfRule type="expression" dxfId="3334" priority="4132" stopIfTrue="1">
      <formula>OR($A53="geopoint", $A53="geoshape", $A53="geotrace")</formula>
    </cfRule>
  </conditionalFormatting>
  <conditionalFormatting sqref="B53">
    <cfRule type="expression" dxfId="3333" priority="4126" stopIfTrue="1">
      <formula>OR($A53="calculate", $A53="calculate_here")</formula>
    </cfRule>
  </conditionalFormatting>
  <conditionalFormatting sqref="B53">
    <cfRule type="expression" dxfId="3332" priority="4124" stopIfTrue="1">
      <formula>OR($A53="date", $A53="datetime", $A53="time")</formula>
    </cfRule>
  </conditionalFormatting>
  <conditionalFormatting sqref="B53">
    <cfRule type="expression" dxfId="3331" priority="4122" stopIfTrue="1">
      <formula>$A53="image"</formula>
    </cfRule>
  </conditionalFormatting>
  <conditionalFormatting sqref="B53">
    <cfRule type="expression" dxfId="3330" priority="4120" stopIfTrue="1">
      <formula>OR($A53="audio", $A53="video")</formula>
    </cfRule>
  </conditionalFormatting>
  <conditionalFormatting sqref="B53">
    <cfRule type="expression" dxfId="3329" priority="4113" stopIfTrue="1">
      <formula>$A53="file"</formula>
    </cfRule>
    <cfRule type="expression" dxfId="3328" priority="4115" stopIfTrue="1">
      <formula>$A53="enumerator"</formula>
    </cfRule>
    <cfRule type="expression" dxfId="3327" priority="4117" stopIfTrue="1">
      <formula>OR(AND(LEFT($A53, 14)="sensor_stream ", LEN($A53)&gt;14, NOT(ISNUMBER(SEARCH(" ", $A53, 15)))), AND(LEFT($A53, 17)="sensor_statistic ", LEN($A53)&gt;17, NOT(ISNUMBER(SEARCH(" ", $A53, 18)))))</formula>
    </cfRule>
    <cfRule type="expression" dxfId="3326" priority="4119" stopIfTrue="1">
      <formula>$A53="comments"</formula>
    </cfRule>
    <cfRule type="expression" dxfId="3325" priority="4121" stopIfTrue="1">
      <formula>OR($A53="audio", $A53="video")</formula>
    </cfRule>
    <cfRule type="expression" dxfId="3324" priority="4123" stopIfTrue="1">
      <formula>$A53="image"</formula>
    </cfRule>
    <cfRule type="expression" dxfId="3323" priority="4125" stopIfTrue="1">
      <formula>OR($A53="date", $A53="datetime", $A53="time")</formula>
    </cfRule>
    <cfRule type="expression" dxfId="3322" priority="4127" stopIfTrue="1">
      <formula>OR($A53="calculate", $A53="calculate_here")</formula>
    </cfRule>
    <cfRule type="expression" dxfId="3321" priority="4129" stopIfTrue="1">
      <formula>$A53="note"</formula>
    </cfRule>
    <cfRule type="expression" dxfId="3320" priority="4131" stopIfTrue="1">
      <formula>$A53="barcode"</formula>
    </cfRule>
    <cfRule type="expression" dxfId="3319" priority="4133" stopIfTrue="1">
      <formula>OR($A53="geopoint", $A53="geoshape", $A53="geotrace")</formula>
    </cfRule>
    <cfRule type="expression" dxfId="3318" priority="4135" stopIfTrue="1">
      <formula>OR($A53="audio audit", $A53="text audit", $A53="speed violations count", $A53="speed violations list", $A53="speed violations audit")</formula>
    </cfRule>
    <cfRule type="expression" dxfId="3317" priority="4136" stopIfTrue="1">
      <formula>OR($A53="username", $A53="phonenumber", $A53="start", $A53="end", $A53="deviceid", $A53="subscriberid", $A53="simserial", $A53="caseid")</formula>
    </cfRule>
    <cfRule type="expression" dxfId="3316" priority="4138" stopIfTrue="1">
      <formula>OR(AND(LEFT($A53, 16)="select_multiple ", LEN($A53)&gt;16, NOT(ISNUMBER(SEARCH(" ", $A53, 17)))), AND(LEFT($A53, 11)="select_one ", LEN($A53)&gt;11, NOT(ISNUMBER(SEARCH(" ", $A53, 12)))))</formula>
    </cfRule>
    <cfRule type="expression" dxfId="3315" priority="4140" stopIfTrue="1">
      <formula>$A53="decimal"</formula>
    </cfRule>
    <cfRule type="expression" dxfId="3314" priority="4142" stopIfTrue="1">
      <formula>$A53="integer"</formula>
    </cfRule>
    <cfRule type="expression" dxfId="3313" priority="4144" stopIfTrue="1">
      <formula>$A53="text"</formula>
    </cfRule>
    <cfRule type="expression" dxfId="3312" priority="4145" stopIfTrue="1">
      <formula>$A53="end repeat"</formula>
    </cfRule>
    <cfRule type="expression" dxfId="3311" priority="4147" stopIfTrue="1">
      <formula>$A53="begin repeat"</formula>
    </cfRule>
    <cfRule type="expression" dxfId="3310" priority="4148" stopIfTrue="1">
      <formula>$A53="end group"</formula>
    </cfRule>
    <cfRule type="expression" dxfId="3309" priority="4150" stopIfTrue="1">
      <formula>$A53="begin group"</formula>
    </cfRule>
  </conditionalFormatting>
  <conditionalFormatting sqref="B53">
    <cfRule type="expression" dxfId="3308" priority="4116" stopIfTrue="1">
      <formula>OR(AND(LEFT($A53, 14)="sensor_stream ", LEN($A53)&gt;14, NOT(ISNUMBER(SEARCH(" ", $A53, 15)))), AND(LEFT($A53, 17)="sensor_statistic ", LEN($A53)&gt;17, NOT(ISNUMBER(SEARCH(" ", $A53, 18)))))</formula>
    </cfRule>
  </conditionalFormatting>
  <conditionalFormatting sqref="I55 F55 C55">
    <cfRule type="expression" dxfId="3307" priority="4110" stopIfTrue="1">
      <formula>$A55="begin group"</formula>
    </cfRule>
  </conditionalFormatting>
  <conditionalFormatting sqref="O55 I55 C55">
    <cfRule type="expression" dxfId="3306" priority="4107" stopIfTrue="1">
      <formula>$A55="begin repeat"</formula>
    </cfRule>
  </conditionalFormatting>
  <conditionalFormatting sqref="F55 C55:D55">
    <cfRule type="expression" dxfId="3305" priority="4076" stopIfTrue="1">
      <formula>$A55="enumerator"</formula>
    </cfRule>
    <cfRule type="expression" dxfId="3304" priority="4104" stopIfTrue="1">
      <formula>$A55="text"</formula>
    </cfRule>
  </conditionalFormatting>
  <conditionalFormatting sqref="G55:H55 C55:D55">
    <cfRule type="expression" dxfId="3303" priority="4102" stopIfTrue="1">
      <formula>$A55="integer"</formula>
    </cfRule>
  </conditionalFormatting>
  <conditionalFormatting sqref="G55:H55 C55:D55">
    <cfRule type="expression" dxfId="3302" priority="4100" stopIfTrue="1">
      <formula>$A55="decimal"</formula>
    </cfRule>
  </conditionalFormatting>
  <conditionalFormatting sqref="F55 C55">
    <cfRule type="expression" dxfId="3301" priority="4098" stopIfTrue="1">
      <formula>OR(AND(LEFT($A55, 16)="select_multiple ", LEN($A55)&gt;16, NOT(ISNUMBER(SEARCH(" ", $A55, 17)))), AND(LEFT($A55, 11)="select_one ", LEN($A55)&gt;11, NOT(ISNUMBER(SEARCH(" ", $A55, 12)))))</formula>
    </cfRule>
  </conditionalFormatting>
  <conditionalFormatting sqref="F55">
    <cfRule type="expression" dxfId="3300" priority="4095" stopIfTrue="1">
      <formula>OR($A55="audio audit", $A55="text audit", $A55="speed violations count", $A55="speed violations list", $A55="speed violations audit")</formula>
    </cfRule>
  </conditionalFormatting>
  <conditionalFormatting sqref="C55">
    <cfRule type="expression" dxfId="3299" priority="4074" stopIfTrue="1">
      <formula>$A55="file"</formula>
    </cfRule>
    <cfRule type="expression" dxfId="3298" priority="4089" stopIfTrue="1">
      <formula>$A55="note"</formula>
    </cfRule>
    <cfRule type="expression" dxfId="3297" priority="4091" stopIfTrue="1">
      <formula>$A55="barcode"</formula>
    </cfRule>
    <cfRule type="expression" dxfId="3296" priority="4093" stopIfTrue="1">
      <formula>OR($A55="geopoint", $A55="geoshape", $A55="geotrace")</formula>
    </cfRule>
  </conditionalFormatting>
  <conditionalFormatting sqref="N55">
    <cfRule type="expression" dxfId="3295" priority="4087" stopIfTrue="1">
      <formula>OR($A55="calculate", $A55="calculate_here")</formula>
    </cfRule>
  </conditionalFormatting>
  <conditionalFormatting sqref="F55 C55">
    <cfRule type="expression" dxfId="3294" priority="4085" stopIfTrue="1">
      <formula>OR($A55="date", $A55="datetime", $A55="time")</formula>
    </cfRule>
  </conditionalFormatting>
  <conditionalFormatting sqref="F55 C55">
    <cfRule type="expression" dxfId="3293" priority="4083" stopIfTrue="1">
      <formula>$A55="image"</formula>
    </cfRule>
  </conditionalFormatting>
  <conditionalFormatting sqref="C55">
    <cfRule type="expression" dxfId="3292" priority="4081" stopIfTrue="1">
      <formula>OR($A55="audio", $A55="video")</formula>
    </cfRule>
  </conditionalFormatting>
  <conditionalFormatting sqref="A55 C55:J55 L55:W55">
    <cfRule type="expression" dxfId="3291" priority="4075" stopIfTrue="1">
      <formula>$A55="file"</formula>
    </cfRule>
    <cfRule type="expression" dxfId="3290" priority="4077" stopIfTrue="1">
      <formula>$A55="enumerator"</formula>
    </cfRule>
    <cfRule type="expression" dxfId="3289" priority="4079" stopIfTrue="1">
      <formula>OR(AND(LEFT($A55, 14)="sensor_stream ", LEN($A55)&gt;14, NOT(ISNUMBER(SEARCH(" ", $A55, 15)))), AND(LEFT($A55, 17)="sensor_statistic ", LEN($A55)&gt;17, NOT(ISNUMBER(SEARCH(" ", $A55, 18)))))</formula>
    </cfRule>
    <cfRule type="expression" dxfId="3288" priority="4080" stopIfTrue="1">
      <formula>$A55="comments"</formula>
    </cfRule>
    <cfRule type="expression" dxfId="3287" priority="4082" stopIfTrue="1">
      <formula>OR($A55="audio", $A55="video")</formula>
    </cfRule>
    <cfRule type="expression" dxfId="3286" priority="4084" stopIfTrue="1">
      <formula>$A55="image"</formula>
    </cfRule>
    <cfRule type="expression" dxfId="3285" priority="4086" stopIfTrue="1">
      <formula>OR($A55="date", $A55="datetime", $A55="time")</formula>
    </cfRule>
    <cfRule type="expression" dxfId="3284" priority="4088" stopIfTrue="1">
      <formula>OR($A55="calculate", $A55="calculate_here")</formula>
    </cfRule>
    <cfRule type="expression" dxfId="3283" priority="4090" stopIfTrue="1">
      <formula>$A55="note"</formula>
    </cfRule>
    <cfRule type="expression" dxfId="3282" priority="4092" stopIfTrue="1">
      <formula>$A55="barcode"</formula>
    </cfRule>
    <cfRule type="expression" dxfId="3281" priority="4094" stopIfTrue="1">
      <formula>OR($A55="geopoint", $A55="geoshape", $A55="geotrace")</formula>
    </cfRule>
    <cfRule type="expression" dxfId="3280" priority="4096" stopIfTrue="1">
      <formula>OR($A55="audio audit", $A55="text audit", $A55="speed violations count", $A55="speed violations list", $A55="speed violations audit")</formula>
    </cfRule>
    <cfRule type="expression" dxfId="3279" priority="4097" stopIfTrue="1">
      <formula>OR($A55="username", $A55="phonenumber", $A55="start", $A55="end", $A55="deviceid", $A55="subscriberid", $A55="simserial", $A55="caseid")</formula>
    </cfRule>
    <cfRule type="expression" dxfId="3278" priority="4099" stopIfTrue="1">
      <formula>OR(AND(LEFT($A55, 16)="select_multiple ", LEN($A55)&gt;16, NOT(ISNUMBER(SEARCH(" ", $A55, 17)))), AND(LEFT($A55, 11)="select_one ", LEN($A55)&gt;11, NOT(ISNUMBER(SEARCH(" ", $A55, 12)))))</formula>
    </cfRule>
    <cfRule type="expression" dxfId="3277" priority="4101" stopIfTrue="1">
      <formula>$A55="decimal"</formula>
    </cfRule>
    <cfRule type="expression" dxfId="3276" priority="4103" stopIfTrue="1">
      <formula>$A55="integer"</formula>
    </cfRule>
    <cfRule type="expression" dxfId="3275" priority="4105" stopIfTrue="1">
      <formula>$A55="text"</formula>
    </cfRule>
    <cfRule type="expression" dxfId="3274" priority="4106" stopIfTrue="1">
      <formula>$A55="end repeat"</formula>
    </cfRule>
    <cfRule type="expression" dxfId="3273" priority="4108" stopIfTrue="1">
      <formula>$A55="begin repeat"</formula>
    </cfRule>
    <cfRule type="expression" dxfId="3272" priority="4109" stopIfTrue="1">
      <formula>$A55="end group"</formula>
    </cfRule>
    <cfRule type="expression" dxfId="3271" priority="4111" stopIfTrue="1">
      <formula>$A55="begin group"</formula>
    </cfRule>
  </conditionalFormatting>
  <conditionalFormatting sqref="B55">
    <cfRule type="expression" dxfId="3270" priority="4041" stopIfTrue="1">
      <formula>$A55="comments"</formula>
    </cfRule>
  </conditionalFormatting>
  <conditionalFormatting sqref="F55">
    <cfRule type="expression" dxfId="3269" priority="4078" stopIfTrue="1">
      <formula>OR(AND(LEFT($A55, 14)="sensor_stream ", LEN($A55)&gt;14, NOT(ISNUMBER(SEARCH(" ", $A55, 15)))), AND(LEFT($A55, 17)="sensor_statistic ", LEN($A55)&gt;17, NOT(ISNUMBER(SEARCH(" ", $A55, 18)))))</formula>
    </cfRule>
  </conditionalFormatting>
  <conditionalFormatting sqref="B55">
    <cfRule type="expression" dxfId="3268" priority="4072" stopIfTrue="1">
      <formula>$A55="begin group"</formula>
    </cfRule>
  </conditionalFormatting>
  <conditionalFormatting sqref="B55">
    <cfRule type="expression" dxfId="3267" priority="4069" stopIfTrue="1">
      <formula>$A55="begin repeat"</formula>
    </cfRule>
  </conditionalFormatting>
  <conditionalFormatting sqref="B55">
    <cfRule type="expression" dxfId="3266" priority="4037" stopIfTrue="1">
      <formula>$A55="enumerator"</formula>
    </cfRule>
    <cfRule type="expression" dxfId="3265" priority="4066" stopIfTrue="1">
      <formula>$A55="text"</formula>
    </cfRule>
  </conditionalFormatting>
  <conditionalFormatting sqref="B55">
    <cfRule type="expression" dxfId="3264" priority="4064" stopIfTrue="1">
      <formula>$A55="integer"</formula>
    </cfRule>
  </conditionalFormatting>
  <conditionalFormatting sqref="B55">
    <cfRule type="expression" dxfId="3263" priority="4062" stopIfTrue="1">
      <formula>$A55="decimal"</formula>
    </cfRule>
  </conditionalFormatting>
  <conditionalFormatting sqref="B55">
    <cfRule type="expression" dxfId="3262" priority="4060" stopIfTrue="1">
      <formula>OR(AND(LEFT($A55, 16)="select_multiple ", LEN($A55)&gt;16, NOT(ISNUMBER(SEARCH(" ", $A55, 17)))), AND(LEFT($A55, 11)="select_one ", LEN($A55)&gt;11, NOT(ISNUMBER(SEARCH(" ", $A55, 12)))))</formula>
    </cfRule>
  </conditionalFormatting>
  <conditionalFormatting sqref="B55">
    <cfRule type="expression" dxfId="3261" priority="4057" stopIfTrue="1">
      <formula>OR($A55="audio audit", $A55="text audit", $A55="speed violations count", $A55="speed violations list", $A55="speed violations audit")</formula>
    </cfRule>
  </conditionalFormatting>
  <conditionalFormatting sqref="B55">
    <cfRule type="expression" dxfId="3260" priority="4035" stopIfTrue="1">
      <formula>$A55="file"</formula>
    </cfRule>
    <cfRule type="expression" dxfId="3259" priority="4051" stopIfTrue="1">
      <formula>$A55="note"</formula>
    </cfRule>
    <cfRule type="expression" dxfId="3258" priority="4053" stopIfTrue="1">
      <formula>$A55="barcode"</formula>
    </cfRule>
    <cfRule type="expression" dxfId="3257" priority="4055" stopIfTrue="1">
      <formula>OR($A55="geopoint", $A55="geoshape", $A55="geotrace")</formula>
    </cfRule>
  </conditionalFormatting>
  <conditionalFormatting sqref="B55">
    <cfRule type="expression" dxfId="3256" priority="4049" stopIfTrue="1">
      <formula>OR($A55="calculate", $A55="calculate_here")</formula>
    </cfRule>
  </conditionalFormatting>
  <conditionalFormatting sqref="B55">
    <cfRule type="expression" dxfId="3255" priority="4047" stopIfTrue="1">
      <formula>OR($A55="date", $A55="datetime", $A55="time")</formula>
    </cfRule>
  </conditionalFormatting>
  <conditionalFormatting sqref="B55">
    <cfRule type="expression" dxfId="3254" priority="4045" stopIfTrue="1">
      <formula>$A55="image"</formula>
    </cfRule>
  </conditionalFormatting>
  <conditionalFormatting sqref="B55">
    <cfRule type="expression" dxfId="3253" priority="4043" stopIfTrue="1">
      <formula>OR($A55="audio", $A55="video")</formula>
    </cfRule>
  </conditionalFormatting>
  <conditionalFormatting sqref="B55">
    <cfRule type="expression" dxfId="3252" priority="4036" stopIfTrue="1">
      <formula>$A55="file"</formula>
    </cfRule>
    <cfRule type="expression" dxfId="3251" priority="4038" stopIfTrue="1">
      <formula>$A55="enumerator"</formula>
    </cfRule>
    <cfRule type="expression" dxfId="3250" priority="4040" stopIfTrue="1">
      <formula>OR(AND(LEFT($A55, 14)="sensor_stream ", LEN($A55)&gt;14, NOT(ISNUMBER(SEARCH(" ", $A55, 15)))), AND(LEFT($A55, 17)="sensor_statistic ", LEN($A55)&gt;17, NOT(ISNUMBER(SEARCH(" ", $A55, 18)))))</formula>
    </cfRule>
    <cfRule type="expression" dxfId="3249" priority="4042" stopIfTrue="1">
      <formula>$A55="comments"</formula>
    </cfRule>
    <cfRule type="expression" dxfId="3248" priority="4044" stopIfTrue="1">
      <formula>OR($A55="audio", $A55="video")</formula>
    </cfRule>
    <cfRule type="expression" dxfId="3247" priority="4046" stopIfTrue="1">
      <formula>$A55="image"</formula>
    </cfRule>
    <cfRule type="expression" dxfId="3246" priority="4048" stopIfTrue="1">
      <formula>OR($A55="date", $A55="datetime", $A55="time")</formula>
    </cfRule>
    <cfRule type="expression" dxfId="3245" priority="4050" stopIfTrue="1">
      <formula>OR($A55="calculate", $A55="calculate_here")</formula>
    </cfRule>
    <cfRule type="expression" dxfId="3244" priority="4052" stopIfTrue="1">
      <formula>$A55="note"</formula>
    </cfRule>
    <cfRule type="expression" dxfId="3243" priority="4054" stopIfTrue="1">
      <formula>$A55="barcode"</formula>
    </cfRule>
    <cfRule type="expression" dxfId="3242" priority="4056" stopIfTrue="1">
      <formula>OR($A55="geopoint", $A55="geoshape", $A55="geotrace")</formula>
    </cfRule>
    <cfRule type="expression" dxfId="3241" priority="4058" stopIfTrue="1">
      <formula>OR($A55="audio audit", $A55="text audit", $A55="speed violations count", $A55="speed violations list", $A55="speed violations audit")</formula>
    </cfRule>
    <cfRule type="expression" dxfId="3240" priority="4059" stopIfTrue="1">
      <formula>OR($A55="username", $A55="phonenumber", $A55="start", $A55="end", $A55="deviceid", $A55="subscriberid", $A55="simserial", $A55="caseid")</formula>
    </cfRule>
    <cfRule type="expression" dxfId="3239" priority="4061" stopIfTrue="1">
      <formula>OR(AND(LEFT($A55, 16)="select_multiple ", LEN($A55)&gt;16, NOT(ISNUMBER(SEARCH(" ", $A55, 17)))), AND(LEFT($A55, 11)="select_one ", LEN($A55)&gt;11, NOT(ISNUMBER(SEARCH(" ", $A55, 12)))))</formula>
    </cfRule>
    <cfRule type="expression" dxfId="3238" priority="4063" stopIfTrue="1">
      <formula>$A55="decimal"</formula>
    </cfRule>
    <cfRule type="expression" dxfId="3237" priority="4065" stopIfTrue="1">
      <formula>$A55="integer"</formula>
    </cfRule>
    <cfRule type="expression" dxfId="3236" priority="4067" stopIfTrue="1">
      <formula>$A55="text"</formula>
    </cfRule>
    <cfRule type="expression" dxfId="3235" priority="4068" stopIfTrue="1">
      <formula>$A55="end repeat"</formula>
    </cfRule>
    <cfRule type="expression" dxfId="3234" priority="4070" stopIfTrue="1">
      <formula>$A55="begin repeat"</formula>
    </cfRule>
    <cfRule type="expression" dxfId="3233" priority="4071" stopIfTrue="1">
      <formula>$A55="end group"</formula>
    </cfRule>
    <cfRule type="expression" dxfId="3232" priority="4073" stopIfTrue="1">
      <formula>$A55="begin group"</formula>
    </cfRule>
  </conditionalFormatting>
  <conditionalFormatting sqref="B55">
    <cfRule type="expression" dxfId="3231" priority="4039" stopIfTrue="1">
      <formula>OR(AND(LEFT($A55, 14)="sensor_stream ", LEN($A55)&gt;14, NOT(ISNUMBER(SEARCH(" ", $A55, 15)))), AND(LEFT($A55, 17)="sensor_statistic ", LEN($A55)&gt;17, NOT(ISNUMBER(SEARCH(" ", $A55, 18)))))</formula>
    </cfRule>
  </conditionalFormatting>
  <conditionalFormatting sqref="I66 F66 C66">
    <cfRule type="expression" dxfId="3230" priority="4033" stopIfTrue="1">
      <formula>$A66="begin group"</formula>
    </cfRule>
  </conditionalFormatting>
  <conditionalFormatting sqref="O66 I66 C66">
    <cfRule type="expression" dxfId="3229" priority="4030" stopIfTrue="1">
      <formula>$A66="begin repeat"</formula>
    </cfRule>
  </conditionalFormatting>
  <conditionalFormatting sqref="F66 C66:D66">
    <cfRule type="expression" dxfId="3228" priority="3999" stopIfTrue="1">
      <formula>$A66="enumerator"</formula>
    </cfRule>
    <cfRule type="expression" dxfId="3227" priority="4027" stopIfTrue="1">
      <formula>$A66="text"</formula>
    </cfRule>
  </conditionalFormatting>
  <conditionalFormatting sqref="G66:H66 C66:D66">
    <cfRule type="expression" dxfId="3226" priority="4025" stopIfTrue="1">
      <formula>$A66="integer"</formula>
    </cfRule>
  </conditionalFormatting>
  <conditionalFormatting sqref="G66:H66 C66:D66">
    <cfRule type="expression" dxfId="3225" priority="4023" stopIfTrue="1">
      <formula>$A66="decimal"</formula>
    </cfRule>
  </conditionalFormatting>
  <conditionalFormatting sqref="F66 C66">
    <cfRule type="expression" dxfId="3224" priority="4021" stopIfTrue="1">
      <formula>OR(AND(LEFT($A66, 16)="select_multiple ", LEN($A66)&gt;16, NOT(ISNUMBER(SEARCH(" ", $A66, 17)))), AND(LEFT($A66, 11)="select_one ", LEN($A66)&gt;11, NOT(ISNUMBER(SEARCH(" ", $A66, 12)))))</formula>
    </cfRule>
  </conditionalFormatting>
  <conditionalFormatting sqref="F66">
    <cfRule type="expression" dxfId="3223" priority="4018" stopIfTrue="1">
      <formula>OR($A66="audio audit", $A66="text audit", $A66="speed violations count", $A66="speed violations list", $A66="speed violations audit")</formula>
    </cfRule>
  </conditionalFormatting>
  <conditionalFormatting sqref="C66">
    <cfRule type="expression" dxfId="3222" priority="3997" stopIfTrue="1">
      <formula>$A66="file"</formula>
    </cfRule>
    <cfRule type="expression" dxfId="3221" priority="4012" stopIfTrue="1">
      <formula>$A66="note"</formula>
    </cfRule>
    <cfRule type="expression" dxfId="3220" priority="4014" stopIfTrue="1">
      <formula>$A66="barcode"</formula>
    </cfRule>
    <cfRule type="expression" dxfId="3219" priority="4016" stopIfTrue="1">
      <formula>OR($A66="geopoint", $A66="geoshape", $A66="geotrace")</formula>
    </cfRule>
  </conditionalFormatting>
  <conditionalFormatting sqref="N66">
    <cfRule type="expression" dxfId="3218" priority="4010" stopIfTrue="1">
      <formula>OR($A66="calculate", $A66="calculate_here")</formula>
    </cfRule>
  </conditionalFormatting>
  <conditionalFormatting sqref="F66 C66">
    <cfRule type="expression" dxfId="3217" priority="4008" stopIfTrue="1">
      <formula>OR($A66="date", $A66="datetime", $A66="time")</formula>
    </cfRule>
  </conditionalFormatting>
  <conditionalFormatting sqref="F66 C66">
    <cfRule type="expression" dxfId="3216" priority="4006" stopIfTrue="1">
      <formula>$A66="image"</formula>
    </cfRule>
  </conditionalFormatting>
  <conditionalFormatting sqref="C66">
    <cfRule type="expression" dxfId="3215" priority="4004" stopIfTrue="1">
      <formula>OR($A66="audio", $A66="video")</formula>
    </cfRule>
  </conditionalFormatting>
  <conditionalFormatting sqref="A66 C66:J66 L66:W66">
    <cfRule type="expression" dxfId="3214" priority="3998" stopIfTrue="1">
      <formula>$A66="file"</formula>
    </cfRule>
    <cfRule type="expression" dxfId="3213" priority="4000" stopIfTrue="1">
      <formula>$A66="enumerator"</formula>
    </cfRule>
    <cfRule type="expression" dxfId="3212" priority="4002" stopIfTrue="1">
      <formula>OR(AND(LEFT($A66, 14)="sensor_stream ", LEN($A66)&gt;14, NOT(ISNUMBER(SEARCH(" ", $A66, 15)))), AND(LEFT($A66, 17)="sensor_statistic ", LEN($A66)&gt;17, NOT(ISNUMBER(SEARCH(" ", $A66, 18)))))</formula>
    </cfRule>
    <cfRule type="expression" dxfId="3211" priority="4003" stopIfTrue="1">
      <formula>$A66="comments"</formula>
    </cfRule>
    <cfRule type="expression" dxfId="3210" priority="4005" stopIfTrue="1">
      <formula>OR($A66="audio", $A66="video")</formula>
    </cfRule>
    <cfRule type="expression" dxfId="3209" priority="4007" stopIfTrue="1">
      <formula>$A66="image"</formula>
    </cfRule>
    <cfRule type="expression" dxfId="3208" priority="4009" stopIfTrue="1">
      <formula>OR($A66="date", $A66="datetime", $A66="time")</formula>
    </cfRule>
    <cfRule type="expression" dxfId="3207" priority="4011" stopIfTrue="1">
      <formula>OR($A66="calculate", $A66="calculate_here")</formula>
    </cfRule>
    <cfRule type="expression" dxfId="3206" priority="4013" stopIfTrue="1">
      <formula>$A66="note"</formula>
    </cfRule>
    <cfRule type="expression" dxfId="3205" priority="4015" stopIfTrue="1">
      <formula>$A66="barcode"</formula>
    </cfRule>
    <cfRule type="expression" dxfId="3204" priority="4017" stopIfTrue="1">
      <formula>OR($A66="geopoint", $A66="geoshape", $A66="geotrace")</formula>
    </cfRule>
    <cfRule type="expression" dxfId="3203" priority="4019" stopIfTrue="1">
      <formula>OR($A66="audio audit", $A66="text audit", $A66="speed violations count", $A66="speed violations list", $A66="speed violations audit")</formula>
    </cfRule>
    <cfRule type="expression" dxfId="3202" priority="4020" stopIfTrue="1">
      <formula>OR($A66="username", $A66="phonenumber", $A66="start", $A66="end", $A66="deviceid", $A66="subscriberid", $A66="simserial", $A66="caseid")</formula>
    </cfRule>
    <cfRule type="expression" dxfId="3201" priority="4022" stopIfTrue="1">
      <formula>OR(AND(LEFT($A66, 16)="select_multiple ", LEN($A66)&gt;16, NOT(ISNUMBER(SEARCH(" ", $A66, 17)))), AND(LEFT($A66, 11)="select_one ", LEN($A66)&gt;11, NOT(ISNUMBER(SEARCH(" ", $A66, 12)))))</formula>
    </cfRule>
    <cfRule type="expression" dxfId="3200" priority="4024" stopIfTrue="1">
      <formula>$A66="decimal"</formula>
    </cfRule>
    <cfRule type="expression" dxfId="3199" priority="4026" stopIfTrue="1">
      <formula>$A66="integer"</formula>
    </cfRule>
    <cfRule type="expression" dxfId="3198" priority="4028" stopIfTrue="1">
      <formula>$A66="text"</formula>
    </cfRule>
    <cfRule type="expression" dxfId="3197" priority="4029" stopIfTrue="1">
      <formula>$A66="end repeat"</formula>
    </cfRule>
    <cfRule type="expression" dxfId="3196" priority="4031" stopIfTrue="1">
      <formula>$A66="begin repeat"</formula>
    </cfRule>
    <cfRule type="expression" dxfId="3195" priority="4032" stopIfTrue="1">
      <formula>$A66="end group"</formula>
    </cfRule>
    <cfRule type="expression" dxfId="3194" priority="4034" stopIfTrue="1">
      <formula>$A66="begin group"</formula>
    </cfRule>
  </conditionalFormatting>
  <conditionalFormatting sqref="B66">
    <cfRule type="expression" dxfId="3193" priority="3925" stopIfTrue="1">
      <formula>$A66="comments"</formula>
    </cfRule>
  </conditionalFormatting>
  <conditionalFormatting sqref="F66">
    <cfRule type="expression" dxfId="3192" priority="4001" stopIfTrue="1">
      <formula>OR(AND(LEFT($A66, 14)="sensor_stream ", LEN($A66)&gt;14, NOT(ISNUMBER(SEARCH(" ", $A66, 15)))), AND(LEFT($A66, 17)="sensor_statistic ", LEN($A66)&gt;17, NOT(ISNUMBER(SEARCH(" ", $A66, 18)))))</formula>
    </cfRule>
  </conditionalFormatting>
  <conditionalFormatting sqref="B66">
    <cfRule type="expression" dxfId="3191" priority="3956" stopIfTrue="1">
      <formula>$A66="begin group"</formula>
    </cfRule>
  </conditionalFormatting>
  <conditionalFormatting sqref="B66">
    <cfRule type="expression" dxfId="3190" priority="3953" stopIfTrue="1">
      <formula>$A66="begin repeat"</formula>
    </cfRule>
  </conditionalFormatting>
  <conditionalFormatting sqref="B66">
    <cfRule type="expression" dxfId="3189" priority="3921" stopIfTrue="1">
      <formula>$A66="enumerator"</formula>
    </cfRule>
    <cfRule type="expression" dxfId="3188" priority="3950" stopIfTrue="1">
      <formula>$A66="text"</formula>
    </cfRule>
  </conditionalFormatting>
  <conditionalFormatting sqref="B66">
    <cfRule type="expression" dxfId="3187" priority="3948" stopIfTrue="1">
      <formula>$A66="integer"</formula>
    </cfRule>
  </conditionalFormatting>
  <conditionalFormatting sqref="B66">
    <cfRule type="expression" dxfId="3186" priority="3946" stopIfTrue="1">
      <formula>$A66="decimal"</formula>
    </cfRule>
  </conditionalFormatting>
  <conditionalFormatting sqref="B66">
    <cfRule type="expression" dxfId="3185" priority="3944" stopIfTrue="1">
      <formula>OR(AND(LEFT($A66, 16)="select_multiple ", LEN($A66)&gt;16, NOT(ISNUMBER(SEARCH(" ", $A66, 17)))), AND(LEFT($A66, 11)="select_one ", LEN($A66)&gt;11, NOT(ISNUMBER(SEARCH(" ", $A66, 12)))))</formula>
    </cfRule>
  </conditionalFormatting>
  <conditionalFormatting sqref="B66">
    <cfRule type="expression" dxfId="3184" priority="3941" stopIfTrue="1">
      <formula>OR($A66="audio audit", $A66="text audit", $A66="speed violations count", $A66="speed violations list", $A66="speed violations audit")</formula>
    </cfRule>
  </conditionalFormatting>
  <conditionalFormatting sqref="B66">
    <cfRule type="expression" dxfId="3183" priority="3919" stopIfTrue="1">
      <formula>$A66="file"</formula>
    </cfRule>
    <cfRule type="expression" dxfId="3182" priority="3935" stopIfTrue="1">
      <formula>$A66="note"</formula>
    </cfRule>
    <cfRule type="expression" dxfId="3181" priority="3937" stopIfTrue="1">
      <formula>$A66="barcode"</formula>
    </cfRule>
    <cfRule type="expression" dxfId="3180" priority="3939" stopIfTrue="1">
      <formula>OR($A66="geopoint", $A66="geoshape", $A66="geotrace")</formula>
    </cfRule>
  </conditionalFormatting>
  <conditionalFormatting sqref="B66">
    <cfRule type="expression" dxfId="3179" priority="3933" stopIfTrue="1">
      <formula>OR($A66="calculate", $A66="calculate_here")</formula>
    </cfRule>
  </conditionalFormatting>
  <conditionalFormatting sqref="B66">
    <cfRule type="expression" dxfId="3178" priority="3931" stopIfTrue="1">
      <formula>OR($A66="date", $A66="datetime", $A66="time")</formula>
    </cfRule>
  </conditionalFormatting>
  <conditionalFormatting sqref="B66">
    <cfRule type="expression" dxfId="3177" priority="3929" stopIfTrue="1">
      <formula>$A66="image"</formula>
    </cfRule>
  </conditionalFormatting>
  <conditionalFormatting sqref="B66">
    <cfRule type="expression" dxfId="3176" priority="3927" stopIfTrue="1">
      <formula>OR($A66="audio", $A66="video")</formula>
    </cfRule>
  </conditionalFormatting>
  <conditionalFormatting sqref="B66">
    <cfRule type="expression" dxfId="3175" priority="3920" stopIfTrue="1">
      <formula>$A66="file"</formula>
    </cfRule>
    <cfRule type="expression" dxfId="3174" priority="3922" stopIfTrue="1">
      <formula>$A66="enumerator"</formula>
    </cfRule>
    <cfRule type="expression" dxfId="3173" priority="3924" stopIfTrue="1">
      <formula>OR(AND(LEFT($A66, 14)="sensor_stream ", LEN($A66)&gt;14, NOT(ISNUMBER(SEARCH(" ", $A66, 15)))), AND(LEFT($A66, 17)="sensor_statistic ", LEN($A66)&gt;17, NOT(ISNUMBER(SEARCH(" ", $A66, 18)))))</formula>
    </cfRule>
    <cfRule type="expression" dxfId="3172" priority="3926" stopIfTrue="1">
      <formula>$A66="comments"</formula>
    </cfRule>
    <cfRule type="expression" dxfId="3171" priority="3928" stopIfTrue="1">
      <formula>OR($A66="audio", $A66="video")</formula>
    </cfRule>
    <cfRule type="expression" dxfId="3170" priority="3930" stopIfTrue="1">
      <formula>$A66="image"</formula>
    </cfRule>
    <cfRule type="expression" dxfId="3169" priority="3932" stopIfTrue="1">
      <formula>OR($A66="date", $A66="datetime", $A66="time")</formula>
    </cfRule>
    <cfRule type="expression" dxfId="3168" priority="3934" stopIfTrue="1">
      <formula>OR($A66="calculate", $A66="calculate_here")</formula>
    </cfRule>
    <cfRule type="expression" dxfId="3167" priority="3936" stopIfTrue="1">
      <formula>$A66="note"</formula>
    </cfRule>
    <cfRule type="expression" dxfId="3166" priority="3938" stopIfTrue="1">
      <formula>$A66="barcode"</formula>
    </cfRule>
    <cfRule type="expression" dxfId="3165" priority="3940" stopIfTrue="1">
      <formula>OR($A66="geopoint", $A66="geoshape", $A66="geotrace")</formula>
    </cfRule>
    <cfRule type="expression" dxfId="3164" priority="3942" stopIfTrue="1">
      <formula>OR($A66="audio audit", $A66="text audit", $A66="speed violations count", $A66="speed violations list", $A66="speed violations audit")</formula>
    </cfRule>
    <cfRule type="expression" dxfId="3163" priority="3943" stopIfTrue="1">
      <formula>OR($A66="username", $A66="phonenumber", $A66="start", $A66="end", $A66="deviceid", $A66="subscriberid", $A66="simserial", $A66="caseid")</formula>
    </cfRule>
    <cfRule type="expression" dxfId="3162" priority="3945" stopIfTrue="1">
      <formula>OR(AND(LEFT($A66, 16)="select_multiple ", LEN($A66)&gt;16, NOT(ISNUMBER(SEARCH(" ", $A66, 17)))), AND(LEFT($A66, 11)="select_one ", LEN($A66)&gt;11, NOT(ISNUMBER(SEARCH(" ", $A66, 12)))))</formula>
    </cfRule>
    <cfRule type="expression" dxfId="3161" priority="3947" stopIfTrue="1">
      <formula>$A66="decimal"</formula>
    </cfRule>
    <cfRule type="expression" dxfId="3160" priority="3949" stopIfTrue="1">
      <formula>$A66="integer"</formula>
    </cfRule>
    <cfRule type="expression" dxfId="3159" priority="3951" stopIfTrue="1">
      <formula>$A66="text"</formula>
    </cfRule>
    <cfRule type="expression" dxfId="3158" priority="3952" stopIfTrue="1">
      <formula>$A66="end repeat"</formula>
    </cfRule>
    <cfRule type="expression" dxfId="3157" priority="3954" stopIfTrue="1">
      <formula>$A66="begin repeat"</formula>
    </cfRule>
    <cfRule type="expression" dxfId="3156" priority="3955" stopIfTrue="1">
      <formula>$A66="end group"</formula>
    </cfRule>
    <cfRule type="expression" dxfId="3155" priority="3957" stopIfTrue="1">
      <formula>$A66="begin group"</formula>
    </cfRule>
  </conditionalFormatting>
  <conditionalFormatting sqref="B66">
    <cfRule type="expression" dxfId="3154" priority="3923" stopIfTrue="1">
      <formula>OR(AND(LEFT($A66, 14)="sensor_stream ", LEN($A66)&gt;14, NOT(ISNUMBER(SEARCH(" ", $A66, 15)))), AND(LEFT($A66, 17)="sensor_statistic ", LEN($A66)&gt;17, NOT(ISNUMBER(SEARCH(" ", $A66, 18)))))</formula>
    </cfRule>
  </conditionalFormatting>
  <conditionalFormatting sqref="F68 B68:C68">
    <cfRule type="expression" dxfId="3153" priority="3878" stopIfTrue="1">
      <formula>$A68="begin group"</formula>
    </cfRule>
  </conditionalFormatting>
  <conditionalFormatting sqref="O68 B68:C68">
    <cfRule type="expression" dxfId="3152" priority="3875" stopIfTrue="1">
      <formula>$A68="begin repeat"</formula>
    </cfRule>
  </conditionalFormatting>
  <conditionalFormatting sqref="F68 B68:D68">
    <cfRule type="expression" dxfId="3151" priority="3843" stopIfTrue="1">
      <formula>$A68="enumerator"</formula>
    </cfRule>
    <cfRule type="expression" dxfId="3150" priority="3872" stopIfTrue="1">
      <formula>$A68="text"</formula>
    </cfRule>
  </conditionalFormatting>
  <conditionalFormatting sqref="G68:H68 B68:D68">
    <cfRule type="expression" dxfId="3149" priority="3870" stopIfTrue="1">
      <formula>$A68="integer"</formula>
    </cfRule>
  </conditionalFormatting>
  <conditionalFormatting sqref="G68:H68 B68:D68">
    <cfRule type="expression" dxfId="3148" priority="3868" stopIfTrue="1">
      <formula>$A68="decimal"</formula>
    </cfRule>
  </conditionalFormatting>
  <conditionalFormatting sqref="F68 B68:C68">
    <cfRule type="expression" dxfId="3147" priority="3866" stopIfTrue="1">
      <formula>OR(AND(LEFT($A68, 16)="select_multiple ", LEN($A68)&gt;16, NOT(ISNUMBER(SEARCH(" ", $A68, 17)))), AND(LEFT($A68, 11)="select_one ", LEN($A68)&gt;11, NOT(ISNUMBER(SEARCH(" ", $A68, 12)))))</formula>
    </cfRule>
  </conditionalFormatting>
  <conditionalFormatting sqref="F68 B68">
    <cfRule type="expression" dxfId="3146" priority="3863" stopIfTrue="1">
      <formula>OR($A68="audio audit", $A68="text audit", $A68="speed violations count", $A68="speed violations list", $A68="speed violations audit")</formula>
    </cfRule>
  </conditionalFormatting>
  <conditionalFormatting sqref="B68:C68">
    <cfRule type="expression" dxfId="3145" priority="3841" stopIfTrue="1">
      <formula>$A68="file"</formula>
    </cfRule>
    <cfRule type="expression" dxfId="3144" priority="3857" stopIfTrue="1">
      <formula>$A68="note"</formula>
    </cfRule>
    <cfRule type="expression" dxfId="3143" priority="3859" stopIfTrue="1">
      <formula>$A68="barcode"</formula>
    </cfRule>
    <cfRule type="expression" dxfId="3142" priority="3861" stopIfTrue="1">
      <formula>OR($A68="geopoint", $A68="geoshape", $A68="geotrace")</formula>
    </cfRule>
  </conditionalFormatting>
  <conditionalFormatting sqref="N68 B68">
    <cfRule type="expression" dxfId="3141" priority="3855" stopIfTrue="1">
      <formula>OR($A68="calculate", $A68="calculate_here")</formula>
    </cfRule>
  </conditionalFormatting>
  <conditionalFormatting sqref="F68 B68:C68">
    <cfRule type="expression" dxfId="3140" priority="3853" stopIfTrue="1">
      <formula>OR($A68="date", $A68="datetime", $A68="time")</formula>
    </cfRule>
  </conditionalFormatting>
  <conditionalFormatting sqref="F68 B68:C68">
    <cfRule type="expression" dxfId="3139" priority="3851" stopIfTrue="1">
      <formula>$A68="image"</formula>
    </cfRule>
  </conditionalFormatting>
  <conditionalFormatting sqref="B68:C68">
    <cfRule type="expression" dxfId="3138" priority="3849" stopIfTrue="1">
      <formula>OR($A68="audio", $A68="video")</formula>
    </cfRule>
  </conditionalFormatting>
  <conditionalFormatting sqref="A68:H68 J68 L68:W68">
    <cfRule type="expression" dxfId="3137" priority="3842" stopIfTrue="1">
      <formula>$A68="file"</formula>
    </cfRule>
    <cfRule type="expression" dxfId="3136" priority="3844" stopIfTrue="1">
      <formula>$A68="enumerator"</formula>
    </cfRule>
    <cfRule type="expression" dxfId="3135" priority="3846" stopIfTrue="1">
      <formula>OR(AND(LEFT($A68, 14)="sensor_stream ", LEN($A68)&gt;14, NOT(ISNUMBER(SEARCH(" ", $A68, 15)))), AND(LEFT($A68, 17)="sensor_statistic ", LEN($A68)&gt;17, NOT(ISNUMBER(SEARCH(" ", $A68, 18)))))</formula>
    </cfRule>
    <cfRule type="expression" dxfId="3134" priority="3848" stopIfTrue="1">
      <formula>$A68="comments"</formula>
    </cfRule>
    <cfRule type="expression" dxfId="3133" priority="3850" stopIfTrue="1">
      <formula>OR($A68="audio", $A68="video")</formula>
    </cfRule>
    <cfRule type="expression" dxfId="3132" priority="3852" stopIfTrue="1">
      <formula>$A68="image"</formula>
    </cfRule>
    <cfRule type="expression" dxfId="3131" priority="3854" stopIfTrue="1">
      <formula>OR($A68="date", $A68="datetime", $A68="time")</formula>
    </cfRule>
    <cfRule type="expression" dxfId="3130" priority="3856" stopIfTrue="1">
      <formula>OR($A68="calculate", $A68="calculate_here")</formula>
    </cfRule>
    <cfRule type="expression" dxfId="3129" priority="3858" stopIfTrue="1">
      <formula>$A68="note"</formula>
    </cfRule>
    <cfRule type="expression" dxfId="3128" priority="3860" stopIfTrue="1">
      <formula>$A68="barcode"</formula>
    </cfRule>
    <cfRule type="expression" dxfId="3127" priority="3862" stopIfTrue="1">
      <formula>OR($A68="geopoint", $A68="geoshape", $A68="geotrace")</formula>
    </cfRule>
    <cfRule type="expression" dxfId="3126" priority="3864" stopIfTrue="1">
      <formula>OR($A68="audio audit", $A68="text audit", $A68="speed violations count", $A68="speed violations list", $A68="speed violations audit")</formula>
    </cfRule>
    <cfRule type="expression" dxfId="3125" priority="3865" stopIfTrue="1">
      <formula>OR($A68="username", $A68="phonenumber", $A68="start", $A68="end", $A68="deviceid", $A68="subscriberid", $A68="simserial", $A68="caseid")</formula>
    </cfRule>
    <cfRule type="expression" dxfId="3124" priority="3867" stopIfTrue="1">
      <formula>OR(AND(LEFT($A68, 16)="select_multiple ", LEN($A68)&gt;16, NOT(ISNUMBER(SEARCH(" ", $A68, 17)))), AND(LEFT($A68, 11)="select_one ", LEN($A68)&gt;11, NOT(ISNUMBER(SEARCH(" ", $A68, 12)))))</formula>
    </cfRule>
    <cfRule type="expression" dxfId="3123" priority="3869" stopIfTrue="1">
      <formula>$A68="decimal"</formula>
    </cfRule>
    <cfRule type="expression" dxfId="3122" priority="3871" stopIfTrue="1">
      <formula>$A68="integer"</formula>
    </cfRule>
    <cfRule type="expression" dxfId="3121" priority="3873" stopIfTrue="1">
      <formula>$A68="text"</formula>
    </cfRule>
    <cfRule type="expression" dxfId="3120" priority="3874" stopIfTrue="1">
      <formula>$A68="end repeat"</formula>
    </cfRule>
    <cfRule type="expression" dxfId="3119" priority="3876" stopIfTrue="1">
      <formula>$A68="begin repeat"</formula>
    </cfRule>
    <cfRule type="expression" dxfId="3118" priority="3877" stopIfTrue="1">
      <formula>$A68="end group"</formula>
    </cfRule>
    <cfRule type="expression" dxfId="3117" priority="3879" stopIfTrue="1">
      <formula>$A68="begin group"</formula>
    </cfRule>
  </conditionalFormatting>
  <conditionalFormatting sqref="B68">
    <cfRule type="expression" dxfId="3116" priority="3847" stopIfTrue="1">
      <formula>$A68="comments"</formula>
    </cfRule>
  </conditionalFormatting>
  <conditionalFormatting sqref="F68 B68">
    <cfRule type="expression" dxfId="3115" priority="3845" stopIfTrue="1">
      <formula>OR(AND(LEFT($A68, 14)="sensor_stream ", LEN($A68)&gt;14, NOT(ISNUMBER(SEARCH(" ", $A68, 15)))), AND(LEFT($A68, 17)="sensor_statistic ", LEN($A68)&gt;17, NOT(ISNUMBER(SEARCH(" ", $A68, 18)))))</formula>
    </cfRule>
  </conditionalFormatting>
  <conditionalFormatting sqref="I68">
    <cfRule type="expression" dxfId="3114" priority="3747" stopIfTrue="1">
      <formula>$A68="begin group"</formula>
    </cfRule>
  </conditionalFormatting>
  <conditionalFormatting sqref="I68">
    <cfRule type="expression" dxfId="3113" priority="3744" stopIfTrue="1">
      <formula>$A68="begin repeat"</formula>
    </cfRule>
  </conditionalFormatting>
  <conditionalFormatting sqref="I68">
    <cfRule type="expression" dxfId="3112" priority="3726" stopIfTrue="1">
      <formula>$A68="file"</formula>
    </cfRule>
    <cfRule type="expression" dxfId="3111" priority="3727" stopIfTrue="1">
      <formula>$A68="enumerator"</formula>
    </cfRule>
    <cfRule type="expression" dxfId="3110" priority="3728" stopIfTrue="1">
      <formula>OR(AND(LEFT($A68, 14)="sensor_stream ", LEN($A68)&gt;14, NOT(ISNUMBER(SEARCH(" ", $A68, 15)))), AND(LEFT($A68, 17)="sensor_statistic ", LEN($A68)&gt;17, NOT(ISNUMBER(SEARCH(" ", $A68, 18)))))</formula>
    </cfRule>
    <cfRule type="expression" dxfId="3109" priority="3729" stopIfTrue="1">
      <formula>$A68="comments"</formula>
    </cfRule>
    <cfRule type="expression" dxfId="3108" priority="3730" stopIfTrue="1">
      <formula>OR($A68="audio", $A68="video")</formula>
    </cfRule>
    <cfRule type="expression" dxfId="3107" priority="3731" stopIfTrue="1">
      <formula>$A68="image"</formula>
    </cfRule>
    <cfRule type="expression" dxfId="3106" priority="3732" stopIfTrue="1">
      <formula>OR($A68="date", $A68="datetime", $A68="time")</formula>
    </cfRule>
    <cfRule type="expression" dxfId="3105" priority="3733" stopIfTrue="1">
      <formula>OR($A68="calculate", $A68="calculate_here")</formula>
    </cfRule>
    <cfRule type="expression" dxfId="3104" priority="3734" stopIfTrue="1">
      <formula>$A68="note"</formula>
    </cfRule>
    <cfRule type="expression" dxfId="3103" priority="3735" stopIfTrue="1">
      <formula>$A68="barcode"</formula>
    </cfRule>
    <cfRule type="expression" dxfId="3102" priority="3736" stopIfTrue="1">
      <formula>OR($A68="geopoint", $A68="geoshape", $A68="geotrace")</formula>
    </cfRule>
    <cfRule type="expression" dxfId="3101" priority="3737" stopIfTrue="1">
      <formula>OR($A68="audio audit", $A68="text audit", $A68="speed violations count", $A68="speed violations list", $A68="speed violations audit")</formula>
    </cfRule>
    <cfRule type="expression" dxfId="3100" priority="3738" stopIfTrue="1">
      <formula>OR($A68="username", $A68="phonenumber", $A68="start", $A68="end", $A68="deviceid", $A68="subscriberid", $A68="simserial", $A68="caseid")</formula>
    </cfRule>
    <cfRule type="expression" dxfId="3099" priority="3739" stopIfTrue="1">
      <formula>OR(AND(LEFT($A68, 16)="select_multiple ", LEN($A68)&gt;16, NOT(ISNUMBER(SEARCH(" ", $A68, 17)))), AND(LEFT($A68, 11)="select_one ", LEN($A68)&gt;11, NOT(ISNUMBER(SEARCH(" ", $A68, 12)))))</formula>
    </cfRule>
    <cfRule type="expression" dxfId="3098" priority="3740" stopIfTrue="1">
      <formula>$A68="decimal"</formula>
    </cfRule>
    <cfRule type="expression" dxfId="3097" priority="3741" stopIfTrue="1">
      <formula>$A68="integer"</formula>
    </cfRule>
    <cfRule type="expression" dxfId="3096" priority="3742" stopIfTrue="1">
      <formula>$A68="text"</formula>
    </cfRule>
    <cfRule type="expression" dxfId="3095" priority="3743" stopIfTrue="1">
      <formula>$A68="end repeat"</formula>
    </cfRule>
    <cfRule type="expression" dxfId="3094" priority="3745" stopIfTrue="1">
      <formula>$A68="begin repeat"</formula>
    </cfRule>
    <cfRule type="expression" dxfId="3093" priority="3746" stopIfTrue="1">
      <formula>$A68="end group"</formula>
    </cfRule>
    <cfRule type="expression" dxfId="3092" priority="3748" stopIfTrue="1">
      <formula>$A68="begin group"</formula>
    </cfRule>
  </conditionalFormatting>
  <conditionalFormatting sqref="F70 C70">
    <cfRule type="expression" dxfId="3091" priority="3681" stopIfTrue="1">
      <formula>$A70="begin group"</formula>
    </cfRule>
  </conditionalFormatting>
  <conditionalFormatting sqref="O70 C70">
    <cfRule type="expression" dxfId="3090" priority="3678" stopIfTrue="1">
      <formula>$A70="begin repeat"</formula>
    </cfRule>
  </conditionalFormatting>
  <conditionalFormatting sqref="F70 C70:D70">
    <cfRule type="expression" dxfId="3089" priority="3646" stopIfTrue="1">
      <formula>$A70="enumerator"</formula>
    </cfRule>
    <cfRule type="expression" dxfId="3088" priority="3675" stopIfTrue="1">
      <formula>$A70="text"</formula>
    </cfRule>
  </conditionalFormatting>
  <conditionalFormatting sqref="G70:H70 C70:D70">
    <cfRule type="expression" dxfId="3087" priority="3673" stopIfTrue="1">
      <formula>$A70="integer"</formula>
    </cfRule>
  </conditionalFormatting>
  <conditionalFormatting sqref="G70:H70 C70:D70">
    <cfRule type="expression" dxfId="3086" priority="3671" stopIfTrue="1">
      <formula>$A70="decimal"</formula>
    </cfRule>
  </conditionalFormatting>
  <conditionalFormatting sqref="F70 C70">
    <cfRule type="expression" dxfId="3085" priority="3669" stopIfTrue="1">
      <formula>OR(AND(LEFT($A70, 16)="select_multiple ", LEN($A70)&gt;16, NOT(ISNUMBER(SEARCH(" ", $A70, 17)))), AND(LEFT($A70, 11)="select_one ", LEN($A70)&gt;11, NOT(ISNUMBER(SEARCH(" ", $A70, 12)))))</formula>
    </cfRule>
  </conditionalFormatting>
  <conditionalFormatting sqref="F70">
    <cfRule type="expression" dxfId="3084" priority="3666" stopIfTrue="1">
      <formula>OR($A70="audio audit", $A70="text audit", $A70="speed violations count", $A70="speed violations list", $A70="speed violations audit")</formula>
    </cfRule>
  </conditionalFormatting>
  <conditionalFormatting sqref="C70">
    <cfRule type="expression" dxfId="3083" priority="3644" stopIfTrue="1">
      <formula>$A70="file"</formula>
    </cfRule>
    <cfRule type="expression" dxfId="3082" priority="3660" stopIfTrue="1">
      <formula>$A70="note"</formula>
    </cfRule>
    <cfRule type="expression" dxfId="3081" priority="3662" stopIfTrue="1">
      <formula>$A70="barcode"</formula>
    </cfRule>
    <cfRule type="expression" dxfId="3080" priority="3664" stopIfTrue="1">
      <formula>OR($A70="geopoint", $A70="geoshape", $A70="geotrace")</formula>
    </cfRule>
  </conditionalFormatting>
  <conditionalFormatting sqref="N70">
    <cfRule type="expression" dxfId="3079" priority="3658" stopIfTrue="1">
      <formula>OR($A70="calculate", $A70="calculate_here")</formula>
    </cfRule>
  </conditionalFormatting>
  <conditionalFormatting sqref="F70 C70">
    <cfRule type="expression" dxfId="3078" priority="3656" stopIfTrue="1">
      <formula>OR($A70="date", $A70="datetime", $A70="time")</formula>
    </cfRule>
  </conditionalFormatting>
  <conditionalFormatting sqref="F70 C70">
    <cfRule type="expression" dxfId="3077" priority="3654" stopIfTrue="1">
      <formula>$A70="image"</formula>
    </cfRule>
  </conditionalFormatting>
  <conditionalFormatting sqref="C70">
    <cfRule type="expression" dxfId="3076" priority="3652" stopIfTrue="1">
      <formula>OR($A70="audio", $A70="video")</formula>
    </cfRule>
  </conditionalFormatting>
  <conditionalFormatting sqref="A70 J70 C70:H70 L70:W70">
    <cfRule type="expression" dxfId="3075" priority="3645" stopIfTrue="1">
      <formula>$A70="file"</formula>
    </cfRule>
    <cfRule type="expression" dxfId="3074" priority="3647" stopIfTrue="1">
      <formula>$A70="enumerator"</formula>
    </cfRule>
    <cfRule type="expression" dxfId="3073" priority="3649" stopIfTrue="1">
      <formula>OR(AND(LEFT($A70, 14)="sensor_stream ", LEN($A70)&gt;14, NOT(ISNUMBER(SEARCH(" ", $A70, 15)))), AND(LEFT($A70, 17)="sensor_statistic ", LEN($A70)&gt;17, NOT(ISNUMBER(SEARCH(" ", $A70, 18)))))</formula>
    </cfRule>
    <cfRule type="expression" dxfId="3072" priority="3651" stopIfTrue="1">
      <formula>$A70="comments"</formula>
    </cfRule>
    <cfRule type="expression" dxfId="3071" priority="3653" stopIfTrue="1">
      <formula>OR($A70="audio", $A70="video")</formula>
    </cfRule>
    <cfRule type="expression" dxfId="3070" priority="3655" stopIfTrue="1">
      <formula>$A70="image"</formula>
    </cfRule>
    <cfRule type="expression" dxfId="3069" priority="3657" stopIfTrue="1">
      <formula>OR($A70="date", $A70="datetime", $A70="time")</formula>
    </cfRule>
    <cfRule type="expression" dxfId="3068" priority="3659" stopIfTrue="1">
      <formula>OR($A70="calculate", $A70="calculate_here")</formula>
    </cfRule>
    <cfRule type="expression" dxfId="3067" priority="3661" stopIfTrue="1">
      <formula>$A70="note"</formula>
    </cfRule>
    <cfRule type="expression" dxfId="3066" priority="3663" stopIfTrue="1">
      <formula>$A70="barcode"</formula>
    </cfRule>
    <cfRule type="expression" dxfId="3065" priority="3665" stopIfTrue="1">
      <formula>OR($A70="geopoint", $A70="geoshape", $A70="geotrace")</formula>
    </cfRule>
    <cfRule type="expression" dxfId="3064" priority="3667" stopIfTrue="1">
      <formula>OR($A70="audio audit", $A70="text audit", $A70="speed violations count", $A70="speed violations list", $A70="speed violations audit")</formula>
    </cfRule>
    <cfRule type="expression" dxfId="3063" priority="3668" stopIfTrue="1">
      <formula>OR($A70="username", $A70="phonenumber", $A70="start", $A70="end", $A70="deviceid", $A70="subscriberid", $A70="simserial", $A70="caseid")</formula>
    </cfRule>
    <cfRule type="expression" dxfId="3062" priority="3670" stopIfTrue="1">
      <formula>OR(AND(LEFT($A70, 16)="select_multiple ", LEN($A70)&gt;16, NOT(ISNUMBER(SEARCH(" ", $A70, 17)))), AND(LEFT($A70, 11)="select_one ", LEN($A70)&gt;11, NOT(ISNUMBER(SEARCH(" ", $A70, 12)))))</formula>
    </cfRule>
    <cfRule type="expression" dxfId="3061" priority="3672" stopIfTrue="1">
      <formula>$A70="decimal"</formula>
    </cfRule>
    <cfRule type="expression" dxfId="3060" priority="3674" stopIfTrue="1">
      <formula>$A70="integer"</formula>
    </cfRule>
    <cfRule type="expression" dxfId="3059" priority="3676" stopIfTrue="1">
      <formula>$A70="text"</formula>
    </cfRule>
    <cfRule type="expression" dxfId="3058" priority="3677" stopIfTrue="1">
      <formula>$A70="end repeat"</formula>
    </cfRule>
    <cfRule type="expression" dxfId="3057" priority="3679" stopIfTrue="1">
      <formula>$A70="begin repeat"</formula>
    </cfRule>
    <cfRule type="expression" dxfId="3056" priority="3680" stopIfTrue="1">
      <formula>$A70="end group"</formula>
    </cfRule>
    <cfRule type="expression" dxfId="3055" priority="3682" stopIfTrue="1">
      <formula>$A70="begin group"</formula>
    </cfRule>
  </conditionalFormatting>
  <conditionalFormatting sqref="F70">
    <cfRule type="expression" dxfId="3054" priority="3648" stopIfTrue="1">
      <formula>OR(AND(LEFT($A70, 14)="sensor_stream ", LEN($A70)&gt;14, NOT(ISNUMBER(SEARCH(" ", $A70, 15)))), AND(LEFT($A70, 17)="sensor_statistic ", LEN($A70)&gt;17, NOT(ISNUMBER(SEARCH(" ", $A70, 18)))))</formula>
    </cfRule>
  </conditionalFormatting>
  <conditionalFormatting sqref="I70">
    <cfRule type="expression" dxfId="3053" priority="3642" stopIfTrue="1">
      <formula>$A70="begin group"</formula>
    </cfRule>
  </conditionalFormatting>
  <conditionalFormatting sqref="I70">
    <cfRule type="expression" dxfId="3052" priority="3639" stopIfTrue="1">
      <formula>$A70="begin repeat"</formula>
    </cfRule>
  </conditionalFormatting>
  <conditionalFormatting sqref="I70">
    <cfRule type="expression" dxfId="3051" priority="3621" stopIfTrue="1">
      <formula>$A70="file"</formula>
    </cfRule>
    <cfRule type="expression" dxfId="3050" priority="3622" stopIfTrue="1">
      <formula>$A70="enumerator"</formula>
    </cfRule>
    <cfRule type="expression" dxfId="3049" priority="3623" stopIfTrue="1">
      <formula>OR(AND(LEFT($A70, 14)="sensor_stream ", LEN($A70)&gt;14, NOT(ISNUMBER(SEARCH(" ", $A70, 15)))), AND(LEFT($A70, 17)="sensor_statistic ", LEN($A70)&gt;17, NOT(ISNUMBER(SEARCH(" ", $A70, 18)))))</formula>
    </cfRule>
    <cfRule type="expression" dxfId="3048" priority="3624" stopIfTrue="1">
      <formula>$A70="comments"</formula>
    </cfRule>
    <cfRule type="expression" dxfId="3047" priority="3625" stopIfTrue="1">
      <formula>OR($A70="audio", $A70="video")</formula>
    </cfRule>
    <cfRule type="expression" dxfId="3046" priority="3626" stopIfTrue="1">
      <formula>$A70="image"</formula>
    </cfRule>
    <cfRule type="expression" dxfId="3045" priority="3627" stopIfTrue="1">
      <formula>OR($A70="date", $A70="datetime", $A70="time")</formula>
    </cfRule>
    <cfRule type="expression" dxfId="3044" priority="3628" stopIfTrue="1">
      <formula>OR($A70="calculate", $A70="calculate_here")</formula>
    </cfRule>
    <cfRule type="expression" dxfId="3043" priority="3629" stopIfTrue="1">
      <formula>$A70="note"</formula>
    </cfRule>
    <cfRule type="expression" dxfId="3042" priority="3630" stopIfTrue="1">
      <formula>$A70="barcode"</formula>
    </cfRule>
    <cfRule type="expression" dxfId="3041" priority="3631" stopIfTrue="1">
      <formula>OR($A70="geopoint", $A70="geoshape", $A70="geotrace")</formula>
    </cfRule>
    <cfRule type="expression" dxfId="3040" priority="3632" stopIfTrue="1">
      <formula>OR($A70="audio audit", $A70="text audit", $A70="speed violations count", $A70="speed violations list", $A70="speed violations audit")</formula>
    </cfRule>
    <cfRule type="expression" dxfId="3039" priority="3633" stopIfTrue="1">
      <formula>OR($A70="username", $A70="phonenumber", $A70="start", $A70="end", $A70="deviceid", $A70="subscriberid", $A70="simserial", $A70="caseid")</formula>
    </cfRule>
    <cfRule type="expression" dxfId="3038" priority="3634" stopIfTrue="1">
      <formula>OR(AND(LEFT($A70, 16)="select_multiple ", LEN($A70)&gt;16, NOT(ISNUMBER(SEARCH(" ", $A70, 17)))), AND(LEFT($A70, 11)="select_one ", LEN($A70)&gt;11, NOT(ISNUMBER(SEARCH(" ", $A70, 12)))))</formula>
    </cfRule>
    <cfRule type="expression" dxfId="3037" priority="3635" stopIfTrue="1">
      <formula>$A70="decimal"</formula>
    </cfRule>
    <cfRule type="expression" dxfId="3036" priority="3636" stopIfTrue="1">
      <formula>$A70="integer"</formula>
    </cfRule>
    <cfRule type="expression" dxfId="3035" priority="3637" stopIfTrue="1">
      <formula>$A70="text"</formula>
    </cfRule>
    <cfRule type="expression" dxfId="3034" priority="3638" stopIfTrue="1">
      <formula>$A70="end repeat"</formula>
    </cfRule>
    <cfRule type="expression" dxfId="3033" priority="3640" stopIfTrue="1">
      <formula>$A70="begin repeat"</formula>
    </cfRule>
    <cfRule type="expression" dxfId="3032" priority="3641" stopIfTrue="1">
      <formula>$A70="end group"</formula>
    </cfRule>
    <cfRule type="expression" dxfId="3031" priority="3643" stopIfTrue="1">
      <formula>$A70="begin group"</formula>
    </cfRule>
  </conditionalFormatting>
  <conditionalFormatting sqref="B70">
    <cfRule type="expression" dxfId="3030" priority="3619" stopIfTrue="1">
      <formula>$A70="begin group"</formula>
    </cfRule>
  </conditionalFormatting>
  <conditionalFormatting sqref="B70">
    <cfRule type="expression" dxfId="3029" priority="3616" stopIfTrue="1">
      <formula>$A70="begin repeat"</formula>
    </cfRule>
  </conditionalFormatting>
  <conditionalFormatting sqref="B70">
    <cfRule type="expression" dxfId="3028" priority="3584" stopIfTrue="1">
      <formula>$A70="enumerator"</formula>
    </cfRule>
    <cfRule type="expression" dxfId="3027" priority="3613" stopIfTrue="1">
      <formula>$A70="text"</formula>
    </cfRule>
  </conditionalFormatting>
  <conditionalFormatting sqref="B70">
    <cfRule type="expression" dxfId="3026" priority="3611" stopIfTrue="1">
      <formula>$A70="integer"</formula>
    </cfRule>
  </conditionalFormatting>
  <conditionalFormatting sqref="B70">
    <cfRule type="expression" dxfId="3025" priority="3609" stopIfTrue="1">
      <formula>$A70="decimal"</formula>
    </cfRule>
  </conditionalFormatting>
  <conditionalFormatting sqref="B70">
    <cfRule type="expression" dxfId="3024" priority="3607" stopIfTrue="1">
      <formula>OR(AND(LEFT($A70, 16)="select_multiple ", LEN($A70)&gt;16, NOT(ISNUMBER(SEARCH(" ", $A70, 17)))), AND(LEFT($A70, 11)="select_one ", LEN($A70)&gt;11, NOT(ISNUMBER(SEARCH(" ", $A70, 12)))))</formula>
    </cfRule>
  </conditionalFormatting>
  <conditionalFormatting sqref="B70">
    <cfRule type="expression" dxfId="3023" priority="3604" stopIfTrue="1">
      <formula>OR($A70="audio audit", $A70="text audit", $A70="speed violations count", $A70="speed violations list", $A70="speed violations audit")</formula>
    </cfRule>
  </conditionalFormatting>
  <conditionalFormatting sqref="B70">
    <cfRule type="expression" dxfId="3022" priority="3582" stopIfTrue="1">
      <formula>$A70="file"</formula>
    </cfRule>
    <cfRule type="expression" dxfId="3021" priority="3598" stopIfTrue="1">
      <formula>$A70="note"</formula>
    </cfRule>
    <cfRule type="expression" dxfId="3020" priority="3600" stopIfTrue="1">
      <formula>$A70="barcode"</formula>
    </cfRule>
    <cfRule type="expression" dxfId="3019" priority="3602" stopIfTrue="1">
      <formula>OR($A70="geopoint", $A70="geoshape", $A70="geotrace")</formula>
    </cfRule>
  </conditionalFormatting>
  <conditionalFormatting sqref="B70">
    <cfRule type="expression" dxfId="3018" priority="3596" stopIfTrue="1">
      <formula>OR($A70="calculate", $A70="calculate_here")</formula>
    </cfRule>
  </conditionalFormatting>
  <conditionalFormatting sqref="B70">
    <cfRule type="expression" dxfId="3017" priority="3594" stopIfTrue="1">
      <formula>OR($A70="date", $A70="datetime", $A70="time")</formula>
    </cfRule>
  </conditionalFormatting>
  <conditionalFormatting sqref="B70">
    <cfRule type="expression" dxfId="3016" priority="3592" stopIfTrue="1">
      <formula>$A70="image"</formula>
    </cfRule>
  </conditionalFormatting>
  <conditionalFormatting sqref="B70">
    <cfRule type="expression" dxfId="3015" priority="3590" stopIfTrue="1">
      <formula>OR($A70="audio", $A70="video")</formula>
    </cfRule>
  </conditionalFormatting>
  <conditionalFormatting sqref="B70">
    <cfRule type="expression" dxfId="3014" priority="3583" stopIfTrue="1">
      <formula>$A70="file"</formula>
    </cfRule>
    <cfRule type="expression" dxfId="3013" priority="3585" stopIfTrue="1">
      <formula>$A70="enumerator"</formula>
    </cfRule>
    <cfRule type="expression" dxfId="3012" priority="3587" stopIfTrue="1">
      <formula>OR(AND(LEFT($A70, 14)="sensor_stream ", LEN($A70)&gt;14, NOT(ISNUMBER(SEARCH(" ", $A70, 15)))), AND(LEFT($A70, 17)="sensor_statistic ", LEN($A70)&gt;17, NOT(ISNUMBER(SEARCH(" ", $A70, 18)))))</formula>
    </cfRule>
    <cfRule type="expression" dxfId="3011" priority="3589" stopIfTrue="1">
      <formula>$A70="comments"</formula>
    </cfRule>
    <cfRule type="expression" dxfId="3010" priority="3591" stopIfTrue="1">
      <formula>OR($A70="audio", $A70="video")</formula>
    </cfRule>
    <cfRule type="expression" dxfId="3009" priority="3593" stopIfTrue="1">
      <formula>$A70="image"</formula>
    </cfRule>
    <cfRule type="expression" dxfId="3008" priority="3595" stopIfTrue="1">
      <formula>OR($A70="date", $A70="datetime", $A70="time")</formula>
    </cfRule>
    <cfRule type="expression" dxfId="3007" priority="3597" stopIfTrue="1">
      <formula>OR($A70="calculate", $A70="calculate_here")</formula>
    </cfRule>
    <cfRule type="expression" dxfId="3006" priority="3599" stopIfTrue="1">
      <formula>$A70="note"</formula>
    </cfRule>
    <cfRule type="expression" dxfId="3005" priority="3601" stopIfTrue="1">
      <formula>$A70="barcode"</formula>
    </cfRule>
    <cfRule type="expression" dxfId="3004" priority="3603" stopIfTrue="1">
      <formula>OR($A70="geopoint", $A70="geoshape", $A70="geotrace")</formula>
    </cfRule>
    <cfRule type="expression" dxfId="3003" priority="3605" stopIfTrue="1">
      <formula>OR($A70="audio audit", $A70="text audit", $A70="speed violations count", $A70="speed violations list", $A70="speed violations audit")</formula>
    </cfRule>
    <cfRule type="expression" dxfId="3002" priority="3606" stopIfTrue="1">
      <formula>OR($A70="username", $A70="phonenumber", $A70="start", $A70="end", $A70="deviceid", $A70="subscriberid", $A70="simserial", $A70="caseid")</formula>
    </cfRule>
    <cfRule type="expression" dxfId="3001" priority="3608" stopIfTrue="1">
      <formula>OR(AND(LEFT($A70, 16)="select_multiple ", LEN($A70)&gt;16, NOT(ISNUMBER(SEARCH(" ", $A70, 17)))), AND(LEFT($A70, 11)="select_one ", LEN($A70)&gt;11, NOT(ISNUMBER(SEARCH(" ", $A70, 12)))))</formula>
    </cfRule>
    <cfRule type="expression" dxfId="3000" priority="3610" stopIfTrue="1">
      <formula>$A70="decimal"</formula>
    </cfRule>
    <cfRule type="expression" dxfId="2999" priority="3612" stopIfTrue="1">
      <formula>$A70="integer"</formula>
    </cfRule>
    <cfRule type="expression" dxfId="2998" priority="3614" stopIfTrue="1">
      <formula>$A70="text"</formula>
    </cfRule>
    <cfRule type="expression" dxfId="2997" priority="3615" stopIfTrue="1">
      <formula>$A70="end repeat"</formula>
    </cfRule>
    <cfRule type="expression" dxfId="2996" priority="3617" stopIfTrue="1">
      <formula>$A70="begin repeat"</formula>
    </cfRule>
    <cfRule type="expression" dxfId="2995" priority="3618" stopIfTrue="1">
      <formula>$A70="end group"</formula>
    </cfRule>
    <cfRule type="expression" dxfId="2994" priority="3620" stopIfTrue="1">
      <formula>$A70="begin group"</formula>
    </cfRule>
  </conditionalFormatting>
  <conditionalFormatting sqref="B70">
    <cfRule type="expression" dxfId="2993" priority="3588" stopIfTrue="1">
      <formula>$A70="comments"</formula>
    </cfRule>
  </conditionalFormatting>
  <conditionalFormatting sqref="B70">
    <cfRule type="expression" dxfId="2992" priority="3586" stopIfTrue="1">
      <formula>OR(AND(LEFT($A70, 14)="sensor_stream ", LEN($A70)&gt;14, NOT(ISNUMBER(SEARCH(" ", $A70, 15)))), AND(LEFT($A70, 17)="sensor_statistic ", LEN($A70)&gt;17, NOT(ISNUMBER(SEARCH(" ", $A70, 18)))))</formula>
    </cfRule>
  </conditionalFormatting>
  <conditionalFormatting sqref="B27">
    <cfRule type="expression" dxfId="2991" priority="3580" stopIfTrue="1">
      <formula>$A27="begin group"</formula>
    </cfRule>
  </conditionalFormatting>
  <conditionalFormatting sqref="B27">
    <cfRule type="expression" dxfId="2990" priority="3577" stopIfTrue="1">
      <formula>$A27="begin repeat"</formula>
    </cfRule>
  </conditionalFormatting>
  <conditionalFormatting sqref="B27">
    <cfRule type="expression" dxfId="2989" priority="3545" stopIfTrue="1">
      <formula>$A27="enumerator"</formula>
    </cfRule>
    <cfRule type="expression" dxfId="2988" priority="3574" stopIfTrue="1">
      <formula>$A27="text"</formula>
    </cfRule>
  </conditionalFormatting>
  <conditionalFormatting sqref="B27">
    <cfRule type="expression" dxfId="2987" priority="3572" stopIfTrue="1">
      <formula>$A27="integer"</formula>
    </cfRule>
  </conditionalFormatting>
  <conditionalFormatting sqref="B27">
    <cfRule type="expression" dxfId="2986" priority="3570" stopIfTrue="1">
      <formula>$A27="decimal"</formula>
    </cfRule>
  </conditionalFormatting>
  <conditionalFormatting sqref="B27">
    <cfRule type="expression" dxfId="2985" priority="3568" stopIfTrue="1">
      <formula>OR(AND(LEFT($A27, 16)="select_multiple ", LEN($A27)&gt;16, NOT(ISNUMBER(SEARCH(" ", $A27, 17)))), AND(LEFT($A27, 11)="select_one ", LEN($A27)&gt;11, NOT(ISNUMBER(SEARCH(" ", $A27, 12)))))</formula>
    </cfRule>
  </conditionalFormatting>
  <conditionalFormatting sqref="B27">
    <cfRule type="expression" dxfId="2984" priority="3565" stopIfTrue="1">
      <formula>OR($A27="audio audit", $A27="text audit", $A27="speed violations count", $A27="speed violations list", $A27="speed violations audit")</formula>
    </cfRule>
  </conditionalFormatting>
  <conditionalFormatting sqref="B27">
    <cfRule type="expression" dxfId="2983" priority="3543" stopIfTrue="1">
      <formula>$A27="file"</formula>
    </cfRule>
    <cfRule type="expression" dxfId="2982" priority="3559" stopIfTrue="1">
      <formula>$A27="note"</formula>
    </cfRule>
    <cfRule type="expression" dxfId="2981" priority="3561" stopIfTrue="1">
      <formula>$A27="barcode"</formula>
    </cfRule>
    <cfRule type="expression" dxfId="2980" priority="3563" stopIfTrue="1">
      <formula>OR($A27="geopoint", $A27="geoshape", $A27="geotrace")</formula>
    </cfRule>
  </conditionalFormatting>
  <conditionalFormatting sqref="B27">
    <cfRule type="expression" dxfId="2979" priority="3557" stopIfTrue="1">
      <formula>OR($A27="calculate", $A27="calculate_here")</formula>
    </cfRule>
  </conditionalFormatting>
  <conditionalFormatting sqref="B27">
    <cfRule type="expression" dxfId="2978" priority="3555" stopIfTrue="1">
      <formula>OR($A27="date", $A27="datetime", $A27="time")</formula>
    </cfRule>
  </conditionalFormatting>
  <conditionalFormatting sqref="B27">
    <cfRule type="expression" dxfId="2977" priority="3553" stopIfTrue="1">
      <formula>$A27="image"</formula>
    </cfRule>
  </conditionalFormatting>
  <conditionalFormatting sqref="B27">
    <cfRule type="expression" dxfId="2976" priority="3551" stopIfTrue="1">
      <formula>OR($A27="audio", $A27="video")</formula>
    </cfRule>
  </conditionalFormatting>
  <conditionalFormatting sqref="B27">
    <cfRule type="expression" dxfId="2975" priority="3544" stopIfTrue="1">
      <formula>$A27="file"</formula>
    </cfRule>
    <cfRule type="expression" dxfId="2974" priority="3546" stopIfTrue="1">
      <formula>$A27="enumerator"</formula>
    </cfRule>
    <cfRule type="expression" dxfId="2973" priority="3548" stopIfTrue="1">
      <formula>OR(AND(LEFT($A27, 14)="sensor_stream ", LEN($A27)&gt;14, NOT(ISNUMBER(SEARCH(" ", $A27, 15)))), AND(LEFT($A27, 17)="sensor_statistic ", LEN($A27)&gt;17, NOT(ISNUMBER(SEARCH(" ", $A27, 18)))))</formula>
    </cfRule>
    <cfRule type="expression" dxfId="2972" priority="3550" stopIfTrue="1">
      <formula>$A27="comments"</formula>
    </cfRule>
    <cfRule type="expression" dxfId="2971" priority="3552" stopIfTrue="1">
      <formula>OR($A27="audio", $A27="video")</formula>
    </cfRule>
    <cfRule type="expression" dxfId="2970" priority="3554" stopIfTrue="1">
      <formula>$A27="image"</formula>
    </cfRule>
    <cfRule type="expression" dxfId="2969" priority="3556" stopIfTrue="1">
      <formula>OR($A27="date", $A27="datetime", $A27="time")</formula>
    </cfRule>
    <cfRule type="expression" dxfId="2968" priority="3558" stopIfTrue="1">
      <formula>OR($A27="calculate", $A27="calculate_here")</formula>
    </cfRule>
    <cfRule type="expression" dxfId="2967" priority="3560" stopIfTrue="1">
      <formula>$A27="note"</formula>
    </cfRule>
    <cfRule type="expression" dxfId="2966" priority="3562" stopIfTrue="1">
      <formula>$A27="barcode"</formula>
    </cfRule>
    <cfRule type="expression" dxfId="2965" priority="3564" stopIfTrue="1">
      <formula>OR($A27="geopoint", $A27="geoshape", $A27="geotrace")</formula>
    </cfRule>
    <cfRule type="expression" dxfId="2964" priority="3566" stopIfTrue="1">
      <formula>OR($A27="audio audit", $A27="text audit", $A27="speed violations count", $A27="speed violations list", $A27="speed violations audit")</formula>
    </cfRule>
    <cfRule type="expression" dxfId="2963" priority="3567" stopIfTrue="1">
      <formula>OR($A27="username", $A27="phonenumber", $A27="start", $A27="end", $A27="deviceid", $A27="subscriberid", $A27="simserial", $A27="caseid")</formula>
    </cfRule>
    <cfRule type="expression" dxfId="2962" priority="3569" stopIfTrue="1">
      <formula>OR(AND(LEFT($A27, 16)="select_multiple ", LEN($A27)&gt;16, NOT(ISNUMBER(SEARCH(" ", $A27, 17)))), AND(LEFT($A27, 11)="select_one ", LEN($A27)&gt;11, NOT(ISNUMBER(SEARCH(" ", $A27, 12)))))</formula>
    </cfRule>
    <cfRule type="expression" dxfId="2961" priority="3571" stopIfTrue="1">
      <formula>$A27="decimal"</formula>
    </cfRule>
    <cfRule type="expression" dxfId="2960" priority="3573" stopIfTrue="1">
      <formula>$A27="integer"</formula>
    </cfRule>
    <cfRule type="expression" dxfId="2959" priority="3575" stopIfTrue="1">
      <formula>$A27="text"</formula>
    </cfRule>
    <cfRule type="expression" dxfId="2958" priority="3576" stopIfTrue="1">
      <formula>$A27="end repeat"</formula>
    </cfRule>
    <cfRule type="expression" dxfId="2957" priority="3578" stopIfTrue="1">
      <formula>$A27="begin repeat"</formula>
    </cfRule>
    <cfRule type="expression" dxfId="2956" priority="3579" stopIfTrue="1">
      <formula>$A27="end group"</formula>
    </cfRule>
    <cfRule type="expression" dxfId="2955" priority="3581" stopIfTrue="1">
      <formula>$A27="begin group"</formula>
    </cfRule>
  </conditionalFormatting>
  <conditionalFormatting sqref="B27">
    <cfRule type="expression" dxfId="2954" priority="3549" stopIfTrue="1">
      <formula>$A27="comments"</formula>
    </cfRule>
  </conditionalFormatting>
  <conditionalFormatting sqref="B27">
    <cfRule type="expression" dxfId="2953" priority="3547" stopIfTrue="1">
      <formula>OR(AND(LEFT($A27, 14)="sensor_stream ", LEN($A27)&gt;14, NOT(ISNUMBER(SEARCH(" ", $A27, 15)))), AND(LEFT($A27, 17)="sensor_statistic ", LEN($A27)&gt;17, NOT(ISNUMBER(SEARCH(" ", $A27, 18)))))</formula>
    </cfRule>
  </conditionalFormatting>
  <conditionalFormatting sqref="I65">
    <cfRule type="expression" dxfId="2952" priority="3541" stopIfTrue="1">
      <formula>$A65="begin group"</formula>
    </cfRule>
  </conditionalFormatting>
  <conditionalFormatting sqref="I65">
    <cfRule type="expression" dxfId="2951" priority="3538" stopIfTrue="1">
      <formula>$A65="begin repeat"</formula>
    </cfRule>
  </conditionalFormatting>
  <conditionalFormatting sqref="I65">
    <cfRule type="expression" dxfId="2950" priority="3520" stopIfTrue="1">
      <formula>$A65="file"</formula>
    </cfRule>
    <cfRule type="expression" dxfId="2949" priority="3521" stopIfTrue="1">
      <formula>$A65="enumerator"</formula>
    </cfRule>
    <cfRule type="expression" dxfId="2948" priority="3522" stopIfTrue="1">
      <formula>OR(AND(LEFT($A65, 14)="sensor_stream ", LEN($A65)&gt;14, NOT(ISNUMBER(SEARCH(" ", $A65, 15)))), AND(LEFT($A65, 17)="sensor_statistic ", LEN($A65)&gt;17, NOT(ISNUMBER(SEARCH(" ", $A65, 18)))))</formula>
    </cfRule>
    <cfRule type="expression" dxfId="2947" priority="3523" stopIfTrue="1">
      <formula>$A65="comments"</formula>
    </cfRule>
    <cfRule type="expression" dxfId="2946" priority="3524" stopIfTrue="1">
      <formula>OR($A65="audio", $A65="video")</formula>
    </cfRule>
    <cfRule type="expression" dxfId="2945" priority="3525" stopIfTrue="1">
      <formula>$A65="image"</formula>
    </cfRule>
    <cfRule type="expression" dxfId="2944" priority="3526" stopIfTrue="1">
      <formula>OR($A65="date", $A65="datetime", $A65="time")</formula>
    </cfRule>
    <cfRule type="expression" dxfId="2943" priority="3527" stopIfTrue="1">
      <formula>OR($A65="calculate", $A65="calculate_here")</formula>
    </cfRule>
    <cfRule type="expression" dxfId="2942" priority="3528" stopIfTrue="1">
      <formula>$A65="note"</formula>
    </cfRule>
    <cfRule type="expression" dxfId="2941" priority="3529" stopIfTrue="1">
      <formula>$A65="barcode"</formula>
    </cfRule>
    <cfRule type="expression" dxfId="2940" priority="3530" stopIfTrue="1">
      <formula>OR($A65="geopoint", $A65="geoshape", $A65="geotrace")</formula>
    </cfRule>
    <cfRule type="expression" dxfId="2939" priority="3531" stopIfTrue="1">
      <formula>OR($A65="audio audit", $A65="text audit", $A65="speed violations count", $A65="speed violations list", $A65="speed violations audit")</formula>
    </cfRule>
    <cfRule type="expression" dxfId="2938" priority="3532" stopIfTrue="1">
      <formula>OR($A65="username", $A65="phonenumber", $A65="start", $A65="end", $A65="deviceid", $A65="subscriberid", $A65="simserial", $A65="caseid")</formula>
    </cfRule>
    <cfRule type="expression" dxfId="2937" priority="3533" stopIfTrue="1">
      <formula>OR(AND(LEFT($A65, 16)="select_multiple ", LEN($A65)&gt;16, NOT(ISNUMBER(SEARCH(" ", $A65, 17)))), AND(LEFT($A65, 11)="select_one ", LEN($A65)&gt;11, NOT(ISNUMBER(SEARCH(" ", $A65, 12)))))</formula>
    </cfRule>
    <cfRule type="expression" dxfId="2936" priority="3534" stopIfTrue="1">
      <formula>$A65="decimal"</formula>
    </cfRule>
    <cfRule type="expression" dxfId="2935" priority="3535" stopIfTrue="1">
      <formula>$A65="integer"</formula>
    </cfRule>
    <cfRule type="expression" dxfId="2934" priority="3536" stopIfTrue="1">
      <formula>$A65="text"</formula>
    </cfRule>
    <cfRule type="expression" dxfId="2933" priority="3537" stopIfTrue="1">
      <formula>$A65="end repeat"</formula>
    </cfRule>
    <cfRule type="expression" dxfId="2932" priority="3539" stopIfTrue="1">
      <formula>$A65="begin repeat"</formula>
    </cfRule>
    <cfRule type="expression" dxfId="2931" priority="3540" stopIfTrue="1">
      <formula>$A65="end group"</formula>
    </cfRule>
    <cfRule type="expression" dxfId="2930" priority="3542" stopIfTrue="1">
      <formula>$A65="begin group"</formula>
    </cfRule>
  </conditionalFormatting>
  <conditionalFormatting sqref="I67">
    <cfRule type="expression" dxfId="2929" priority="3518" stopIfTrue="1">
      <formula>$A67="begin group"</formula>
    </cfRule>
  </conditionalFormatting>
  <conditionalFormatting sqref="I67">
    <cfRule type="expression" dxfId="2928" priority="3515" stopIfTrue="1">
      <formula>$A67="begin repeat"</formula>
    </cfRule>
  </conditionalFormatting>
  <conditionalFormatting sqref="I67">
    <cfRule type="expression" dxfId="2927" priority="3497" stopIfTrue="1">
      <formula>$A67="file"</formula>
    </cfRule>
    <cfRule type="expression" dxfId="2926" priority="3498" stopIfTrue="1">
      <formula>$A67="enumerator"</formula>
    </cfRule>
    <cfRule type="expression" dxfId="2925" priority="3499" stopIfTrue="1">
      <formula>OR(AND(LEFT($A67, 14)="sensor_stream ", LEN($A67)&gt;14, NOT(ISNUMBER(SEARCH(" ", $A67, 15)))), AND(LEFT($A67, 17)="sensor_statistic ", LEN($A67)&gt;17, NOT(ISNUMBER(SEARCH(" ", $A67, 18)))))</formula>
    </cfRule>
    <cfRule type="expression" dxfId="2924" priority="3500" stopIfTrue="1">
      <formula>$A67="comments"</formula>
    </cfRule>
    <cfRule type="expression" dxfId="2923" priority="3501" stopIfTrue="1">
      <formula>OR($A67="audio", $A67="video")</formula>
    </cfRule>
    <cfRule type="expression" dxfId="2922" priority="3502" stopIfTrue="1">
      <formula>$A67="image"</formula>
    </cfRule>
    <cfRule type="expression" dxfId="2921" priority="3503" stopIfTrue="1">
      <formula>OR($A67="date", $A67="datetime", $A67="time")</formula>
    </cfRule>
    <cfRule type="expression" dxfId="2920" priority="3504" stopIfTrue="1">
      <formula>OR($A67="calculate", $A67="calculate_here")</formula>
    </cfRule>
    <cfRule type="expression" dxfId="2919" priority="3505" stopIfTrue="1">
      <formula>$A67="note"</formula>
    </cfRule>
    <cfRule type="expression" dxfId="2918" priority="3506" stopIfTrue="1">
      <formula>$A67="barcode"</formula>
    </cfRule>
    <cfRule type="expression" dxfId="2917" priority="3507" stopIfTrue="1">
      <formula>OR($A67="geopoint", $A67="geoshape", $A67="geotrace")</formula>
    </cfRule>
    <cfRule type="expression" dxfId="2916" priority="3508" stopIfTrue="1">
      <formula>OR($A67="audio audit", $A67="text audit", $A67="speed violations count", $A67="speed violations list", $A67="speed violations audit")</formula>
    </cfRule>
    <cfRule type="expression" dxfId="2915" priority="3509" stopIfTrue="1">
      <formula>OR($A67="username", $A67="phonenumber", $A67="start", $A67="end", $A67="deviceid", $A67="subscriberid", $A67="simserial", $A67="caseid")</formula>
    </cfRule>
    <cfRule type="expression" dxfId="2914" priority="3510" stopIfTrue="1">
      <formula>OR(AND(LEFT($A67, 16)="select_multiple ", LEN($A67)&gt;16, NOT(ISNUMBER(SEARCH(" ", $A67, 17)))), AND(LEFT($A67, 11)="select_one ", LEN($A67)&gt;11, NOT(ISNUMBER(SEARCH(" ", $A67, 12)))))</formula>
    </cfRule>
    <cfRule type="expression" dxfId="2913" priority="3511" stopIfTrue="1">
      <formula>$A67="decimal"</formula>
    </cfRule>
    <cfRule type="expression" dxfId="2912" priority="3512" stopIfTrue="1">
      <formula>$A67="integer"</formula>
    </cfRule>
    <cfRule type="expression" dxfId="2911" priority="3513" stopIfTrue="1">
      <formula>$A67="text"</formula>
    </cfRule>
    <cfRule type="expression" dxfId="2910" priority="3514" stopIfTrue="1">
      <formula>$A67="end repeat"</formula>
    </cfRule>
    <cfRule type="expression" dxfId="2909" priority="3516" stopIfTrue="1">
      <formula>$A67="begin repeat"</formula>
    </cfRule>
    <cfRule type="expression" dxfId="2908" priority="3517" stopIfTrue="1">
      <formula>$A67="end group"</formula>
    </cfRule>
    <cfRule type="expression" dxfId="2907" priority="3519" stopIfTrue="1">
      <formula>$A67="begin group"</formula>
    </cfRule>
  </conditionalFormatting>
  <conditionalFormatting sqref="I69">
    <cfRule type="expression" dxfId="2906" priority="3495" stopIfTrue="1">
      <formula>$A69="begin group"</formula>
    </cfRule>
  </conditionalFormatting>
  <conditionalFormatting sqref="I69">
    <cfRule type="expression" dxfId="2905" priority="3492" stopIfTrue="1">
      <formula>$A69="begin repeat"</formula>
    </cfRule>
  </conditionalFormatting>
  <conditionalFormatting sqref="I69">
    <cfRule type="expression" dxfId="2904" priority="3474" stopIfTrue="1">
      <formula>$A69="file"</formula>
    </cfRule>
    <cfRule type="expression" dxfId="2903" priority="3475" stopIfTrue="1">
      <formula>$A69="enumerator"</formula>
    </cfRule>
    <cfRule type="expression" dxfId="2902" priority="3476" stopIfTrue="1">
      <formula>OR(AND(LEFT($A69, 14)="sensor_stream ", LEN($A69)&gt;14, NOT(ISNUMBER(SEARCH(" ", $A69, 15)))), AND(LEFT($A69, 17)="sensor_statistic ", LEN($A69)&gt;17, NOT(ISNUMBER(SEARCH(" ", $A69, 18)))))</formula>
    </cfRule>
    <cfRule type="expression" dxfId="2901" priority="3477" stopIfTrue="1">
      <formula>$A69="comments"</formula>
    </cfRule>
    <cfRule type="expression" dxfId="2900" priority="3478" stopIfTrue="1">
      <formula>OR($A69="audio", $A69="video")</formula>
    </cfRule>
    <cfRule type="expression" dxfId="2899" priority="3479" stopIfTrue="1">
      <formula>$A69="image"</formula>
    </cfRule>
    <cfRule type="expression" dxfId="2898" priority="3480" stopIfTrue="1">
      <formula>OR($A69="date", $A69="datetime", $A69="time")</formula>
    </cfRule>
    <cfRule type="expression" dxfId="2897" priority="3481" stopIfTrue="1">
      <formula>OR($A69="calculate", $A69="calculate_here")</formula>
    </cfRule>
    <cfRule type="expression" dxfId="2896" priority="3482" stopIfTrue="1">
      <formula>$A69="note"</formula>
    </cfRule>
    <cfRule type="expression" dxfId="2895" priority="3483" stopIfTrue="1">
      <formula>$A69="barcode"</formula>
    </cfRule>
    <cfRule type="expression" dxfId="2894" priority="3484" stopIfTrue="1">
      <formula>OR($A69="geopoint", $A69="geoshape", $A69="geotrace")</formula>
    </cfRule>
    <cfRule type="expression" dxfId="2893" priority="3485" stopIfTrue="1">
      <formula>OR($A69="audio audit", $A69="text audit", $A69="speed violations count", $A69="speed violations list", $A69="speed violations audit")</formula>
    </cfRule>
    <cfRule type="expression" dxfId="2892" priority="3486" stopIfTrue="1">
      <formula>OR($A69="username", $A69="phonenumber", $A69="start", $A69="end", $A69="deviceid", $A69="subscriberid", $A69="simserial", $A69="caseid")</formula>
    </cfRule>
    <cfRule type="expression" dxfId="2891" priority="3487" stopIfTrue="1">
      <formula>OR(AND(LEFT($A69, 16)="select_multiple ", LEN($A69)&gt;16, NOT(ISNUMBER(SEARCH(" ", $A69, 17)))), AND(LEFT($A69, 11)="select_one ", LEN($A69)&gt;11, NOT(ISNUMBER(SEARCH(" ", $A69, 12)))))</formula>
    </cfRule>
    <cfRule type="expression" dxfId="2890" priority="3488" stopIfTrue="1">
      <formula>$A69="decimal"</formula>
    </cfRule>
    <cfRule type="expression" dxfId="2889" priority="3489" stopIfTrue="1">
      <formula>$A69="integer"</formula>
    </cfRule>
    <cfRule type="expression" dxfId="2888" priority="3490" stopIfTrue="1">
      <formula>$A69="text"</formula>
    </cfRule>
    <cfRule type="expression" dxfId="2887" priority="3491" stopIfTrue="1">
      <formula>$A69="end repeat"</formula>
    </cfRule>
    <cfRule type="expression" dxfId="2886" priority="3493" stopIfTrue="1">
      <formula>$A69="begin repeat"</formula>
    </cfRule>
    <cfRule type="expression" dxfId="2885" priority="3494" stopIfTrue="1">
      <formula>$A69="end group"</formula>
    </cfRule>
    <cfRule type="expression" dxfId="2884" priority="3496" stopIfTrue="1">
      <formula>$A69="begin group"</formula>
    </cfRule>
  </conditionalFormatting>
  <conditionalFormatting sqref="I75">
    <cfRule type="expression" dxfId="2883" priority="3472" stopIfTrue="1">
      <formula>$A75="begin group"</formula>
    </cfRule>
  </conditionalFormatting>
  <conditionalFormatting sqref="I75">
    <cfRule type="expression" dxfId="2882" priority="3469" stopIfTrue="1">
      <formula>$A75="begin repeat"</formula>
    </cfRule>
  </conditionalFormatting>
  <conditionalFormatting sqref="I75">
    <cfRule type="expression" dxfId="2881" priority="3451" stopIfTrue="1">
      <formula>$A75="file"</formula>
    </cfRule>
    <cfRule type="expression" dxfId="2880" priority="3452" stopIfTrue="1">
      <formula>$A75="enumerator"</formula>
    </cfRule>
    <cfRule type="expression" dxfId="2879" priority="3453" stopIfTrue="1">
      <formula>OR(AND(LEFT($A75, 14)="sensor_stream ", LEN($A75)&gt;14, NOT(ISNUMBER(SEARCH(" ", $A75, 15)))), AND(LEFT($A75, 17)="sensor_statistic ", LEN($A75)&gt;17, NOT(ISNUMBER(SEARCH(" ", $A75, 18)))))</formula>
    </cfRule>
    <cfRule type="expression" dxfId="2878" priority="3454" stopIfTrue="1">
      <formula>$A75="comments"</formula>
    </cfRule>
    <cfRule type="expression" dxfId="2877" priority="3455" stopIfTrue="1">
      <formula>OR($A75="audio", $A75="video")</formula>
    </cfRule>
    <cfRule type="expression" dxfId="2876" priority="3456" stopIfTrue="1">
      <formula>$A75="image"</formula>
    </cfRule>
    <cfRule type="expression" dxfId="2875" priority="3457" stopIfTrue="1">
      <formula>OR($A75="date", $A75="datetime", $A75="time")</formula>
    </cfRule>
    <cfRule type="expression" dxfId="2874" priority="3458" stopIfTrue="1">
      <formula>OR($A75="calculate", $A75="calculate_here")</formula>
    </cfRule>
    <cfRule type="expression" dxfId="2873" priority="3459" stopIfTrue="1">
      <formula>$A75="note"</formula>
    </cfRule>
    <cfRule type="expression" dxfId="2872" priority="3460" stopIfTrue="1">
      <formula>$A75="barcode"</formula>
    </cfRule>
    <cfRule type="expression" dxfId="2871" priority="3461" stopIfTrue="1">
      <formula>OR($A75="geopoint", $A75="geoshape", $A75="geotrace")</formula>
    </cfRule>
    <cfRule type="expression" dxfId="2870" priority="3462" stopIfTrue="1">
      <formula>OR($A75="audio audit", $A75="text audit", $A75="speed violations count", $A75="speed violations list", $A75="speed violations audit")</formula>
    </cfRule>
    <cfRule type="expression" dxfId="2869" priority="3463" stopIfTrue="1">
      <formula>OR($A75="username", $A75="phonenumber", $A75="start", $A75="end", $A75="deviceid", $A75="subscriberid", $A75="simserial", $A75="caseid")</formula>
    </cfRule>
    <cfRule type="expression" dxfId="2868" priority="3464" stopIfTrue="1">
      <formula>OR(AND(LEFT($A75, 16)="select_multiple ", LEN($A75)&gt;16, NOT(ISNUMBER(SEARCH(" ", $A75, 17)))), AND(LEFT($A75, 11)="select_one ", LEN($A75)&gt;11, NOT(ISNUMBER(SEARCH(" ", $A75, 12)))))</formula>
    </cfRule>
    <cfRule type="expression" dxfId="2867" priority="3465" stopIfTrue="1">
      <formula>$A75="decimal"</formula>
    </cfRule>
    <cfRule type="expression" dxfId="2866" priority="3466" stopIfTrue="1">
      <formula>$A75="integer"</formula>
    </cfRule>
    <cfRule type="expression" dxfId="2865" priority="3467" stopIfTrue="1">
      <formula>$A75="text"</formula>
    </cfRule>
    <cfRule type="expression" dxfId="2864" priority="3468" stopIfTrue="1">
      <formula>$A75="end repeat"</formula>
    </cfRule>
    <cfRule type="expression" dxfId="2863" priority="3470" stopIfTrue="1">
      <formula>$A75="begin repeat"</formula>
    </cfRule>
    <cfRule type="expression" dxfId="2862" priority="3471" stopIfTrue="1">
      <formula>$A75="end group"</formula>
    </cfRule>
    <cfRule type="expression" dxfId="2861" priority="3473" stopIfTrue="1">
      <formula>$A75="begin group"</formula>
    </cfRule>
  </conditionalFormatting>
  <conditionalFormatting sqref="F78 C78">
    <cfRule type="expression" dxfId="2860" priority="3449" stopIfTrue="1">
      <formula>$A78="begin group"</formula>
    </cfRule>
  </conditionalFormatting>
  <conditionalFormatting sqref="O78 C78">
    <cfRule type="expression" dxfId="2859" priority="3446" stopIfTrue="1">
      <formula>$A78="begin repeat"</formula>
    </cfRule>
  </conditionalFormatting>
  <conditionalFormatting sqref="F78 C78:D78">
    <cfRule type="expression" dxfId="2858" priority="3415" stopIfTrue="1">
      <formula>$A78="enumerator"</formula>
    </cfRule>
    <cfRule type="expression" dxfId="2857" priority="3443" stopIfTrue="1">
      <formula>$A78="text"</formula>
    </cfRule>
  </conditionalFormatting>
  <conditionalFormatting sqref="G78:H78 C78:D78">
    <cfRule type="expression" dxfId="2856" priority="3441" stopIfTrue="1">
      <formula>$A78="integer"</formula>
    </cfRule>
  </conditionalFormatting>
  <conditionalFormatting sqref="G78:H78 C78:D78">
    <cfRule type="expression" dxfId="2855" priority="3439" stopIfTrue="1">
      <formula>$A78="decimal"</formula>
    </cfRule>
  </conditionalFormatting>
  <conditionalFormatting sqref="F78 C78">
    <cfRule type="expression" dxfId="2854" priority="3437" stopIfTrue="1">
      <formula>OR(AND(LEFT($A78, 16)="select_multiple ", LEN($A78)&gt;16, NOT(ISNUMBER(SEARCH(" ", $A78, 17)))), AND(LEFT($A78, 11)="select_one ", LEN($A78)&gt;11, NOT(ISNUMBER(SEARCH(" ", $A78, 12)))))</formula>
    </cfRule>
  </conditionalFormatting>
  <conditionalFormatting sqref="F78">
    <cfRule type="expression" dxfId="2853" priority="3434" stopIfTrue="1">
      <formula>OR($A78="audio audit", $A78="text audit", $A78="speed violations count", $A78="speed violations list", $A78="speed violations audit")</formula>
    </cfRule>
  </conditionalFormatting>
  <conditionalFormatting sqref="C78">
    <cfRule type="expression" dxfId="2852" priority="3413" stopIfTrue="1">
      <formula>$A78="file"</formula>
    </cfRule>
    <cfRule type="expression" dxfId="2851" priority="3428" stopIfTrue="1">
      <formula>$A78="note"</formula>
    </cfRule>
    <cfRule type="expression" dxfId="2850" priority="3430" stopIfTrue="1">
      <formula>$A78="barcode"</formula>
    </cfRule>
    <cfRule type="expression" dxfId="2849" priority="3432" stopIfTrue="1">
      <formula>OR($A78="geopoint", $A78="geoshape", $A78="geotrace")</formula>
    </cfRule>
  </conditionalFormatting>
  <conditionalFormatting sqref="N78">
    <cfRule type="expression" dxfId="2848" priority="3426" stopIfTrue="1">
      <formula>OR($A78="calculate", $A78="calculate_here")</formula>
    </cfRule>
  </conditionalFormatting>
  <conditionalFormatting sqref="F78 C78">
    <cfRule type="expression" dxfId="2847" priority="3424" stopIfTrue="1">
      <formula>OR($A78="date", $A78="datetime", $A78="time")</formula>
    </cfRule>
  </conditionalFormatting>
  <conditionalFormatting sqref="F78 C78">
    <cfRule type="expression" dxfId="2846" priority="3422" stopIfTrue="1">
      <formula>$A78="image"</formula>
    </cfRule>
  </conditionalFormatting>
  <conditionalFormatting sqref="C78">
    <cfRule type="expression" dxfId="2845" priority="3420" stopIfTrue="1">
      <formula>OR($A78="audio", $A78="video")</formula>
    </cfRule>
  </conditionalFormatting>
  <conditionalFormatting sqref="A78 J78 C78:H78 L78:W78">
    <cfRule type="expression" dxfId="2844" priority="3414" stopIfTrue="1">
      <formula>$A78="file"</formula>
    </cfRule>
    <cfRule type="expression" dxfId="2843" priority="3416" stopIfTrue="1">
      <formula>$A78="enumerator"</formula>
    </cfRule>
    <cfRule type="expression" dxfId="2842" priority="3418" stopIfTrue="1">
      <formula>OR(AND(LEFT($A78, 14)="sensor_stream ", LEN($A78)&gt;14, NOT(ISNUMBER(SEARCH(" ", $A78, 15)))), AND(LEFT($A78, 17)="sensor_statistic ", LEN($A78)&gt;17, NOT(ISNUMBER(SEARCH(" ", $A78, 18)))))</formula>
    </cfRule>
    <cfRule type="expression" dxfId="2841" priority="3419" stopIfTrue="1">
      <formula>$A78="comments"</formula>
    </cfRule>
    <cfRule type="expression" dxfId="2840" priority="3421" stopIfTrue="1">
      <formula>OR($A78="audio", $A78="video")</formula>
    </cfRule>
    <cfRule type="expression" dxfId="2839" priority="3423" stopIfTrue="1">
      <formula>$A78="image"</formula>
    </cfRule>
    <cfRule type="expression" dxfId="2838" priority="3425" stopIfTrue="1">
      <formula>OR($A78="date", $A78="datetime", $A78="time")</formula>
    </cfRule>
    <cfRule type="expression" dxfId="2837" priority="3427" stopIfTrue="1">
      <formula>OR($A78="calculate", $A78="calculate_here")</formula>
    </cfRule>
    <cfRule type="expression" dxfId="2836" priority="3429" stopIfTrue="1">
      <formula>$A78="note"</formula>
    </cfRule>
    <cfRule type="expression" dxfId="2835" priority="3431" stopIfTrue="1">
      <formula>$A78="barcode"</formula>
    </cfRule>
    <cfRule type="expression" dxfId="2834" priority="3433" stopIfTrue="1">
      <formula>OR($A78="geopoint", $A78="geoshape", $A78="geotrace")</formula>
    </cfRule>
    <cfRule type="expression" dxfId="2833" priority="3435" stopIfTrue="1">
      <formula>OR($A78="audio audit", $A78="text audit", $A78="speed violations count", $A78="speed violations list", $A78="speed violations audit")</formula>
    </cfRule>
    <cfRule type="expression" dxfId="2832" priority="3436" stopIfTrue="1">
      <formula>OR($A78="username", $A78="phonenumber", $A78="start", $A78="end", $A78="deviceid", $A78="subscriberid", $A78="simserial", $A78="caseid")</formula>
    </cfRule>
    <cfRule type="expression" dxfId="2831" priority="3438" stopIfTrue="1">
      <formula>OR(AND(LEFT($A78, 16)="select_multiple ", LEN($A78)&gt;16, NOT(ISNUMBER(SEARCH(" ", $A78, 17)))), AND(LEFT($A78, 11)="select_one ", LEN($A78)&gt;11, NOT(ISNUMBER(SEARCH(" ", $A78, 12)))))</formula>
    </cfRule>
    <cfRule type="expression" dxfId="2830" priority="3440" stopIfTrue="1">
      <formula>$A78="decimal"</formula>
    </cfRule>
    <cfRule type="expression" dxfId="2829" priority="3442" stopIfTrue="1">
      <formula>$A78="integer"</formula>
    </cfRule>
    <cfRule type="expression" dxfId="2828" priority="3444" stopIfTrue="1">
      <formula>$A78="text"</formula>
    </cfRule>
    <cfRule type="expression" dxfId="2827" priority="3445" stopIfTrue="1">
      <formula>$A78="end repeat"</formula>
    </cfRule>
    <cfRule type="expression" dxfId="2826" priority="3447" stopIfTrue="1">
      <formula>$A78="begin repeat"</formula>
    </cfRule>
    <cfRule type="expression" dxfId="2825" priority="3448" stopIfTrue="1">
      <formula>$A78="end group"</formula>
    </cfRule>
    <cfRule type="expression" dxfId="2824" priority="3450" stopIfTrue="1">
      <formula>$A78="begin group"</formula>
    </cfRule>
  </conditionalFormatting>
  <conditionalFormatting sqref="F78">
    <cfRule type="expression" dxfId="2823" priority="3417" stopIfTrue="1">
      <formula>OR(AND(LEFT($A78, 14)="sensor_stream ", LEN($A78)&gt;14, NOT(ISNUMBER(SEARCH(" ", $A78, 15)))), AND(LEFT($A78, 17)="sensor_statistic ", LEN($A78)&gt;17, NOT(ISNUMBER(SEARCH(" ", $A78, 18)))))</formula>
    </cfRule>
  </conditionalFormatting>
  <conditionalFormatting sqref="I78">
    <cfRule type="expression" dxfId="2822" priority="3411" stopIfTrue="1">
      <formula>$A78="begin group"</formula>
    </cfRule>
  </conditionalFormatting>
  <conditionalFormatting sqref="I78">
    <cfRule type="expression" dxfId="2821" priority="3408" stopIfTrue="1">
      <formula>$A78="begin repeat"</formula>
    </cfRule>
  </conditionalFormatting>
  <conditionalFormatting sqref="I78">
    <cfRule type="expression" dxfId="2820" priority="3390" stopIfTrue="1">
      <formula>$A78="file"</formula>
    </cfRule>
    <cfRule type="expression" dxfId="2819" priority="3391" stopIfTrue="1">
      <formula>$A78="enumerator"</formula>
    </cfRule>
    <cfRule type="expression" dxfId="2818" priority="3392" stopIfTrue="1">
      <formula>OR(AND(LEFT($A78, 14)="sensor_stream ", LEN($A78)&gt;14, NOT(ISNUMBER(SEARCH(" ", $A78, 15)))), AND(LEFT($A78, 17)="sensor_statistic ", LEN($A78)&gt;17, NOT(ISNUMBER(SEARCH(" ", $A78, 18)))))</formula>
    </cfRule>
    <cfRule type="expression" dxfId="2817" priority="3393" stopIfTrue="1">
      <formula>$A78="comments"</formula>
    </cfRule>
    <cfRule type="expression" dxfId="2816" priority="3394" stopIfTrue="1">
      <formula>OR($A78="audio", $A78="video")</formula>
    </cfRule>
    <cfRule type="expression" dxfId="2815" priority="3395" stopIfTrue="1">
      <formula>$A78="image"</formula>
    </cfRule>
    <cfRule type="expression" dxfId="2814" priority="3396" stopIfTrue="1">
      <formula>OR($A78="date", $A78="datetime", $A78="time")</formula>
    </cfRule>
    <cfRule type="expression" dxfId="2813" priority="3397" stopIfTrue="1">
      <formula>OR($A78="calculate", $A78="calculate_here")</formula>
    </cfRule>
    <cfRule type="expression" dxfId="2812" priority="3398" stopIfTrue="1">
      <formula>$A78="note"</formula>
    </cfRule>
    <cfRule type="expression" dxfId="2811" priority="3399" stopIfTrue="1">
      <formula>$A78="barcode"</formula>
    </cfRule>
    <cfRule type="expression" dxfId="2810" priority="3400" stopIfTrue="1">
      <formula>OR($A78="geopoint", $A78="geoshape", $A78="geotrace")</formula>
    </cfRule>
    <cfRule type="expression" dxfId="2809" priority="3401" stopIfTrue="1">
      <formula>OR($A78="audio audit", $A78="text audit", $A78="speed violations count", $A78="speed violations list", $A78="speed violations audit")</formula>
    </cfRule>
    <cfRule type="expression" dxfId="2808" priority="3402" stopIfTrue="1">
      <formula>OR($A78="username", $A78="phonenumber", $A78="start", $A78="end", $A78="deviceid", $A78="subscriberid", $A78="simserial", $A78="caseid")</formula>
    </cfRule>
    <cfRule type="expression" dxfId="2807" priority="3403" stopIfTrue="1">
      <formula>OR(AND(LEFT($A78, 16)="select_multiple ", LEN($A78)&gt;16, NOT(ISNUMBER(SEARCH(" ", $A78, 17)))), AND(LEFT($A78, 11)="select_one ", LEN($A78)&gt;11, NOT(ISNUMBER(SEARCH(" ", $A78, 12)))))</formula>
    </cfRule>
    <cfRule type="expression" dxfId="2806" priority="3404" stopIfTrue="1">
      <formula>$A78="decimal"</formula>
    </cfRule>
    <cfRule type="expression" dxfId="2805" priority="3405" stopIfTrue="1">
      <formula>$A78="integer"</formula>
    </cfRule>
    <cfRule type="expression" dxfId="2804" priority="3406" stopIfTrue="1">
      <formula>$A78="text"</formula>
    </cfRule>
    <cfRule type="expression" dxfId="2803" priority="3407" stopIfTrue="1">
      <formula>$A78="end repeat"</formula>
    </cfRule>
    <cfRule type="expression" dxfId="2802" priority="3409" stopIfTrue="1">
      <formula>$A78="begin repeat"</formula>
    </cfRule>
    <cfRule type="expression" dxfId="2801" priority="3410" stopIfTrue="1">
      <formula>$A78="end group"</formula>
    </cfRule>
    <cfRule type="expression" dxfId="2800" priority="3412" stopIfTrue="1">
      <formula>$A78="begin group"</formula>
    </cfRule>
  </conditionalFormatting>
  <conditionalFormatting sqref="B78">
    <cfRule type="expression" dxfId="2799" priority="3349" stopIfTrue="1">
      <formula>$A78="begin group"</formula>
    </cfRule>
  </conditionalFormatting>
  <conditionalFormatting sqref="B78">
    <cfRule type="expression" dxfId="2798" priority="3346" stopIfTrue="1">
      <formula>$A78="begin repeat"</formula>
    </cfRule>
  </conditionalFormatting>
  <conditionalFormatting sqref="B78">
    <cfRule type="expression" dxfId="2797" priority="3314" stopIfTrue="1">
      <formula>$A78="enumerator"</formula>
    </cfRule>
    <cfRule type="expression" dxfId="2796" priority="3343" stopIfTrue="1">
      <formula>$A78="text"</formula>
    </cfRule>
  </conditionalFormatting>
  <conditionalFormatting sqref="B78">
    <cfRule type="expression" dxfId="2795" priority="3341" stopIfTrue="1">
      <formula>$A78="integer"</formula>
    </cfRule>
  </conditionalFormatting>
  <conditionalFormatting sqref="B78">
    <cfRule type="expression" dxfId="2794" priority="3339" stopIfTrue="1">
      <formula>$A78="decimal"</formula>
    </cfRule>
  </conditionalFormatting>
  <conditionalFormatting sqref="B78">
    <cfRule type="expression" dxfId="2793" priority="3337" stopIfTrue="1">
      <formula>OR(AND(LEFT($A78, 16)="select_multiple ", LEN($A78)&gt;16, NOT(ISNUMBER(SEARCH(" ", $A78, 17)))), AND(LEFT($A78, 11)="select_one ", LEN($A78)&gt;11, NOT(ISNUMBER(SEARCH(" ", $A78, 12)))))</formula>
    </cfRule>
  </conditionalFormatting>
  <conditionalFormatting sqref="B78">
    <cfRule type="expression" dxfId="2792" priority="3334" stopIfTrue="1">
      <formula>OR($A78="audio audit", $A78="text audit", $A78="speed violations count", $A78="speed violations list", $A78="speed violations audit")</formula>
    </cfRule>
  </conditionalFormatting>
  <conditionalFormatting sqref="B78">
    <cfRule type="expression" dxfId="2791" priority="3312" stopIfTrue="1">
      <formula>$A78="file"</formula>
    </cfRule>
    <cfRule type="expression" dxfId="2790" priority="3328" stopIfTrue="1">
      <formula>$A78="note"</formula>
    </cfRule>
    <cfRule type="expression" dxfId="2789" priority="3330" stopIfTrue="1">
      <formula>$A78="barcode"</formula>
    </cfRule>
    <cfRule type="expression" dxfId="2788" priority="3332" stopIfTrue="1">
      <formula>OR($A78="geopoint", $A78="geoshape", $A78="geotrace")</formula>
    </cfRule>
  </conditionalFormatting>
  <conditionalFormatting sqref="B78">
    <cfRule type="expression" dxfId="2787" priority="3326" stopIfTrue="1">
      <formula>OR($A78="calculate", $A78="calculate_here")</formula>
    </cfRule>
  </conditionalFormatting>
  <conditionalFormatting sqref="B78">
    <cfRule type="expression" dxfId="2786" priority="3324" stopIfTrue="1">
      <formula>OR($A78="date", $A78="datetime", $A78="time")</formula>
    </cfRule>
  </conditionalFormatting>
  <conditionalFormatting sqref="B78">
    <cfRule type="expression" dxfId="2785" priority="3322" stopIfTrue="1">
      <formula>$A78="image"</formula>
    </cfRule>
  </conditionalFormatting>
  <conditionalFormatting sqref="B78">
    <cfRule type="expression" dxfId="2784" priority="3320" stopIfTrue="1">
      <formula>OR($A78="audio", $A78="video")</formula>
    </cfRule>
  </conditionalFormatting>
  <conditionalFormatting sqref="B78">
    <cfRule type="expression" dxfId="2783" priority="3313" stopIfTrue="1">
      <formula>$A78="file"</formula>
    </cfRule>
    <cfRule type="expression" dxfId="2782" priority="3315" stopIfTrue="1">
      <formula>$A78="enumerator"</formula>
    </cfRule>
    <cfRule type="expression" dxfId="2781" priority="3317" stopIfTrue="1">
      <formula>OR(AND(LEFT($A78, 14)="sensor_stream ", LEN($A78)&gt;14, NOT(ISNUMBER(SEARCH(" ", $A78, 15)))), AND(LEFT($A78, 17)="sensor_statistic ", LEN($A78)&gt;17, NOT(ISNUMBER(SEARCH(" ", $A78, 18)))))</formula>
    </cfRule>
    <cfRule type="expression" dxfId="2780" priority="3319" stopIfTrue="1">
      <formula>$A78="comments"</formula>
    </cfRule>
    <cfRule type="expression" dxfId="2779" priority="3321" stopIfTrue="1">
      <formula>OR($A78="audio", $A78="video")</formula>
    </cfRule>
    <cfRule type="expression" dxfId="2778" priority="3323" stopIfTrue="1">
      <formula>$A78="image"</formula>
    </cfRule>
    <cfRule type="expression" dxfId="2777" priority="3325" stopIfTrue="1">
      <formula>OR($A78="date", $A78="datetime", $A78="time")</formula>
    </cfRule>
    <cfRule type="expression" dxfId="2776" priority="3327" stopIfTrue="1">
      <formula>OR($A78="calculate", $A78="calculate_here")</formula>
    </cfRule>
    <cfRule type="expression" dxfId="2775" priority="3329" stopIfTrue="1">
      <formula>$A78="note"</formula>
    </cfRule>
    <cfRule type="expression" dxfId="2774" priority="3331" stopIfTrue="1">
      <formula>$A78="barcode"</formula>
    </cfRule>
    <cfRule type="expression" dxfId="2773" priority="3333" stopIfTrue="1">
      <formula>OR($A78="geopoint", $A78="geoshape", $A78="geotrace")</formula>
    </cfRule>
    <cfRule type="expression" dxfId="2772" priority="3335" stopIfTrue="1">
      <formula>OR($A78="audio audit", $A78="text audit", $A78="speed violations count", $A78="speed violations list", $A78="speed violations audit")</formula>
    </cfRule>
    <cfRule type="expression" dxfId="2771" priority="3336" stopIfTrue="1">
      <formula>OR($A78="username", $A78="phonenumber", $A78="start", $A78="end", $A78="deviceid", $A78="subscriberid", $A78="simserial", $A78="caseid")</formula>
    </cfRule>
    <cfRule type="expression" dxfId="2770" priority="3338" stopIfTrue="1">
      <formula>OR(AND(LEFT($A78, 16)="select_multiple ", LEN($A78)&gt;16, NOT(ISNUMBER(SEARCH(" ", $A78, 17)))), AND(LEFT($A78, 11)="select_one ", LEN($A78)&gt;11, NOT(ISNUMBER(SEARCH(" ", $A78, 12)))))</formula>
    </cfRule>
    <cfRule type="expression" dxfId="2769" priority="3340" stopIfTrue="1">
      <formula>$A78="decimal"</formula>
    </cfRule>
    <cfRule type="expression" dxfId="2768" priority="3342" stopIfTrue="1">
      <formula>$A78="integer"</formula>
    </cfRule>
    <cfRule type="expression" dxfId="2767" priority="3344" stopIfTrue="1">
      <formula>$A78="text"</formula>
    </cfRule>
    <cfRule type="expression" dxfId="2766" priority="3345" stopIfTrue="1">
      <formula>$A78="end repeat"</formula>
    </cfRule>
    <cfRule type="expression" dxfId="2765" priority="3347" stopIfTrue="1">
      <formula>$A78="begin repeat"</formula>
    </cfRule>
    <cfRule type="expression" dxfId="2764" priority="3348" stopIfTrue="1">
      <formula>$A78="end group"</formula>
    </cfRule>
    <cfRule type="expression" dxfId="2763" priority="3350" stopIfTrue="1">
      <formula>$A78="begin group"</formula>
    </cfRule>
  </conditionalFormatting>
  <conditionalFormatting sqref="B78">
    <cfRule type="expression" dxfId="2762" priority="3318" stopIfTrue="1">
      <formula>$A78="comments"</formula>
    </cfRule>
  </conditionalFormatting>
  <conditionalFormatting sqref="B78">
    <cfRule type="expression" dxfId="2761" priority="3316" stopIfTrue="1">
      <formula>OR(AND(LEFT($A78, 14)="sensor_stream ", LEN($A78)&gt;14, NOT(ISNUMBER(SEARCH(" ", $A78, 15)))), AND(LEFT($A78, 17)="sensor_statistic ", LEN($A78)&gt;17, NOT(ISNUMBER(SEARCH(" ", $A78, 18)))))</formula>
    </cfRule>
  </conditionalFormatting>
  <conditionalFormatting sqref="F83 C83">
    <cfRule type="expression" dxfId="2760" priority="3310" stopIfTrue="1">
      <formula>$A83="begin group"</formula>
    </cfRule>
  </conditionalFormatting>
  <conditionalFormatting sqref="O83 C83">
    <cfRule type="expression" dxfId="2759" priority="3307" stopIfTrue="1">
      <formula>$A83="begin repeat"</formula>
    </cfRule>
  </conditionalFormatting>
  <conditionalFormatting sqref="F83 C83:D83">
    <cfRule type="expression" dxfId="2758" priority="3276" stopIfTrue="1">
      <formula>$A83="enumerator"</formula>
    </cfRule>
    <cfRule type="expression" dxfId="2757" priority="3304" stopIfTrue="1">
      <formula>$A83="text"</formula>
    </cfRule>
  </conditionalFormatting>
  <conditionalFormatting sqref="G83:H83 C83:D83">
    <cfRule type="expression" dxfId="2756" priority="3302" stopIfTrue="1">
      <formula>$A83="integer"</formula>
    </cfRule>
  </conditionalFormatting>
  <conditionalFormatting sqref="G83:H83 C83:D83">
    <cfRule type="expression" dxfId="2755" priority="3300" stopIfTrue="1">
      <formula>$A83="decimal"</formula>
    </cfRule>
  </conditionalFormatting>
  <conditionalFormatting sqref="F83 C83">
    <cfRule type="expression" dxfId="2754" priority="3298" stopIfTrue="1">
      <formula>OR(AND(LEFT($A83, 16)="select_multiple ", LEN($A83)&gt;16, NOT(ISNUMBER(SEARCH(" ", $A83, 17)))), AND(LEFT($A83, 11)="select_one ", LEN($A83)&gt;11, NOT(ISNUMBER(SEARCH(" ", $A83, 12)))))</formula>
    </cfRule>
  </conditionalFormatting>
  <conditionalFormatting sqref="F83">
    <cfRule type="expression" dxfId="2753" priority="3295" stopIfTrue="1">
      <formula>OR($A83="audio audit", $A83="text audit", $A83="speed violations count", $A83="speed violations list", $A83="speed violations audit")</formula>
    </cfRule>
  </conditionalFormatting>
  <conditionalFormatting sqref="C83">
    <cfRule type="expression" dxfId="2752" priority="3274" stopIfTrue="1">
      <formula>$A83="file"</formula>
    </cfRule>
    <cfRule type="expression" dxfId="2751" priority="3289" stopIfTrue="1">
      <formula>$A83="note"</formula>
    </cfRule>
    <cfRule type="expression" dxfId="2750" priority="3291" stopIfTrue="1">
      <formula>$A83="barcode"</formula>
    </cfRule>
    <cfRule type="expression" dxfId="2749" priority="3293" stopIfTrue="1">
      <formula>OR($A83="geopoint", $A83="geoshape", $A83="geotrace")</formula>
    </cfRule>
  </conditionalFormatting>
  <conditionalFormatting sqref="N83">
    <cfRule type="expression" dxfId="2748" priority="3287" stopIfTrue="1">
      <formula>OR($A83="calculate", $A83="calculate_here")</formula>
    </cfRule>
  </conditionalFormatting>
  <conditionalFormatting sqref="F83 C83">
    <cfRule type="expression" dxfId="2747" priority="3285" stopIfTrue="1">
      <formula>OR($A83="date", $A83="datetime", $A83="time")</formula>
    </cfRule>
  </conditionalFormatting>
  <conditionalFormatting sqref="F83 C83">
    <cfRule type="expression" dxfId="2746" priority="3283" stopIfTrue="1">
      <formula>$A83="image"</formula>
    </cfRule>
  </conditionalFormatting>
  <conditionalFormatting sqref="C83">
    <cfRule type="expression" dxfId="2745" priority="3281" stopIfTrue="1">
      <formula>OR($A83="audio", $A83="video")</formula>
    </cfRule>
  </conditionalFormatting>
  <conditionalFormatting sqref="A83 J83 C83:H83 L83:W83">
    <cfRule type="expression" dxfId="2744" priority="3275" stopIfTrue="1">
      <formula>$A83="file"</formula>
    </cfRule>
    <cfRule type="expression" dxfId="2743" priority="3277" stopIfTrue="1">
      <formula>$A83="enumerator"</formula>
    </cfRule>
    <cfRule type="expression" dxfId="2742" priority="3279" stopIfTrue="1">
      <formula>OR(AND(LEFT($A83, 14)="sensor_stream ", LEN($A83)&gt;14, NOT(ISNUMBER(SEARCH(" ", $A83, 15)))), AND(LEFT($A83, 17)="sensor_statistic ", LEN($A83)&gt;17, NOT(ISNUMBER(SEARCH(" ", $A83, 18)))))</formula>
    </cfRule>
    <cfRule type="expression" dxfId="2741" priority="3280" stopIfTrue="1">
      <formula>$A83="comments"</formula>
    </cfRule>
    <cfRule type="expression" dxfId="2740" priority="3282" stopIfTrue="1">
      <formula>OR($A83="audio", $A83="video")</formula>
    </cfRule>
    <cfRule type="expression" dxfId="2739" priority="3284" stopIfTrue="1">
      <formula>$A83="image"</formula>
    </cfRule>
    <cfRule type="expression" dxfId="2738" priority="3286" stopIfTrue="1">
      <formula>OR($A83="date", $A83="datetime", $A83="time")</formula>
    </cfRule>
    <cfRule type="expression" dxfId="2737" priority="3288" stopIfTrue="1">
      <formula>OR($A83="calculate", $A83="calculate_here")</formula>
    </cfRule>
    <cfRule type="expression" dxfId="2736" priority="3290" stopIfTrue="1">
      <formula>$A83="note"</formula>
    </cfRule>
    <cfRule type="expression" dxfId="2735" priority="3292" stopIfTrue="1">
      <formula>$A83="barcode"</formula>
    </cfRule>
    <cfRule type="expression" dxfId="2734" priority="3294" stopIfTrue="1">
      <formula>OR($A83="geopoint", $A83="geoshape", $A83="geotrace")</formula>
    </cfRule>
    <cfRule type="expression" dxfId="2733" priority="3296" stopIfTrue="1">
      <formula>OR($A83="audio audit", $A83="text audit", $A83="speed violations count", $A83="speed violations list", $A83="speed violations audit")</formula>
    </cfRule>
    <cfRule type="expression" dxfId="2732" priority="3297" stopIfTrue="1">
      <formula>OR($A83="username", $A83="phonenumber", $A83="start", $A83="end", $A83="deviceid", $A83="subscriberid", $A83="simserial", $A83="caseid")</formula>
    </cfRule>
    <cfRule type="expression" dxfId="2731" priority="3299" stopIfTrue="1">
      <formula>OR(AND(LEFT($A83, 16)="select_multiple ", LEN($A83)&gt;16, NOT(ISNUMBER(SEARCH(" ", $A83, 17)))), AND(LEFT($A83, 11)="select_one ", LEN($A83)&gt;11, NOT(ISNUMBER(SEARCH(" ", $A83, 12)))))</formula>
    </cfRule>
    <cfRule type="expression" dxfId="2730" priority="3301" stopIfTrue="1">
      <formula>$A83="decimal"</formula>
    </cfRule>
    <cfRule type="expression" dxfId="2729" priority="3303" stopIfTrue="1">
      <formula>$A83="integer"</formula>
    </cfRule>
    <cfRule type="expression" dxfId="2728" priority="3305" stopIfTrue="1">
      <formula>$A83="text"</formula>
    </cfRule>
    <cfRule type="expression" dxfId="2727" priority="3306" stopIfTrue="1">
      <formula>$A83="end repeat"</formula>
    </cfRule>
    <cfRule type="expression" dxfId="2726" priority="3308" stopIfTrue="1">
      <formula>$A83="begin repeat"</formula>
    </cfRule>
    <cfRule type="expression" dxfId="2725" priority="3309" stopIfTrue="1">
      <formula>$A83="end group"</formula>
    </cfRule>
    <cfRule type="expression" dxfId="2724" priority="3311" stopIfTrue="1">
      <formula>$A83="begin group"</formula>
    </cfRule>
  </conditionalFormatting>
  <conditionalFormatting sqref="F83">
    <cfRule type="expression" dxfId="2723" priority="3278" stopIfTrue="1">
      <formula>OR(AND(LEFT($A83, 14)="sensor_stream ", LEN($A83)&gt;14, NOT(ISNUMBER(SEARCH(" ", $A83, 15)))), AND(LEFT($A83, 17)="sensor_statistic ", LEN($A83)&gt;17, NOT(ISNUMBER(SEARCH(" ", $A83, 18)))))</formula>
    </cfRule>
  </conditionalFormatting>
  <conditionalFormatting sqref="I83">
    <cfRule type="expression" dxfId="2722" priority="3272" stopIfTrue="1">
      <formula>$A83="begin group"</formula>
    </cfRule>
  </conditionalFormatting>
  <conditionalFormatting sqref="I83">
    <cfRule type="expression" dxfId="2721" priority="3269" stopIfTrue="1">
      <formula>$A83="begin repeat"</formula>
    </cfRule>
  </conditionalFormatting>
  <conditionalFormatting sqref="I83">
    <cfRule type="expression" dxfId="2720" priority="3251" stopIfTrue="1">
      <formula>$A83="file"</formula>
    </cfRule>
    <cfRule type="expression" dxfId="2719" priority="3252" stopIfTrue="1">
      <formula>$A83="enumerator"</formula>
    </cfRule>
    <cfRule type="expression" dxfId="2718" priority="3253" stopIfTrue="1">
      <formula>OR(AND(LEFT($A83, 14)="sensor_stream ", LEN($A83)&gt;14, NOT(ISNUMBER(SEARCH(" ", $A83, 15)))), AND(LEFT($A83, 17)="sensor_statistic ", LEN($A83)&gt;17, NOT(ISNUMBER(SEARCH(" ", $A83, 18)))))</formula>
    </cfRule>
    <cfRule type="expression" dxfId="2717" priority="3254" stopIfTrue="1">
      <formula>$A83="comments"</formula>
    </cfRule>
    <cfRule type="expression" dxfId="2716" priority="3255" stopIfTrue="1">
      <formula>OR($A83="audio", $A83="video")</formula>
    </cfRule>
    <cfRule type="expression" dxfId="2715" priority="3256" stopIfTrue="1">
      <formula>$A83="image"</formula>
    </cfRule>
    <cfRule type="expression" dxfId="2714" priority="3257" stopIfTrue="1">
      <formula>OR($A83="date", $A83="datetime", $A83="time")</formula>
    </cfRule>
    <cfRule type="expression" dxfId="2713" priority="3258" stopIfTrue="1">
      <formula>OR($A83="calculate", $A83="calculate_here")</formula>
    </cfRule>
    <cfRule type="expression" dxfId="2712" priority="3259" stopIfTrue="1">
      <formula>$A83="note"</formula>
    </cfRule>
    <cfRule type="expression" dxfId="2711" priority="3260" stopIfTrue="1">
      <formula>$A83="barcode"</formula>
    </cfRule>
    <cfRule type="expression" dxfId="2710" priority="3261" stopIfTrue="1">
      <formula>OR($A83="geopoint", $A83="geoshape", $A83="geotrace")</formula>
    </cfRule>
    <cfRule type="expression" dxfId="2709" priority="3262" stopIfTrue="1">
      <formula>OR($A83="audio audit", $A83="text audit", $A83="speed violations count", $A83="speed violations list", $A83="speed violations audit")</formula>
    </cfRule>
    <cfRule type="expression" dxfId="2708" priority="3263" stopIfTrue="1">
      <formula>OR($A83="username", $A83="phonenumber", $A83="start", $A83="end", $A83="deviceid", $A83="subscriberid", $A83="simserial", $A83="caseid")</formula>
    </cfRule>
    <cfRule type="expression" dxfId="2707" priority="3264" stopIfTrue="1">
      <formula>OR(AND(LEFT($A83, 16)="select_multiple ", LEN($A83)&gt;16, NOT(ISNUMBER(SEARCH(" ", $A83, 17)))), AND(LEFT($A83, 11)="select_one ", LEN($A83)&gt;11, NOT(ISNUMBER(SEARCH(" ", $A83, 12)))))</formula>
    </cfRule>
    <cfRule type="expression" dxfId="2706" priority="3265" stopIfTrue="1">
      <formula>$A83="decimal"</formula>
    </cfRule>
    <cfRule type="expression" dxfId="2705" priority="3266" stopIfTrue="1">
      <formula>$A83="integer"</formula>
    </cfRule>
    <cfRule type="expression" dxfId="2704" priority="3267" stopIfTrue="1">
      <formula>$A83="text"</formula>
    </cfRule>
    <cfRule type="expression" dxfId="2703" priority="3268" stopIfTrue="1">
      <formula>$A83="end repeat"</formula>
    </cfRule>
    <cfRule type="expression" dxfId="2702" priority="3270" stopIfTrue="1">
      <formula>$A83="begin repeat"</formula>
    </cfRule>
    <cfRule type="expression" dxfId="2701" priority="3271" stopIfTrue="1">
      <formula>$A83="end group"</formula>
    </cfRule>
    <cfRule type="expression" dxfId="2700" priority="3273" stopIfTrue="1">
      <formula>$A83="begin group"</formula>
    </cfRule>
  </conditionalFormatting>
  <conditionalFormatting sqref="B83">
    <cfRule type="expression" dxfId="2699" priority="3249" stopIfTrue="1">
      <formula>$A83="begin group"</formula>
    </cfRule>
  </conditionalFormatting>
  <conditionalFormatting sqref="B83">
    <cfRule type="expression" dxfId="2698" priority="3246" stopIfTrue="1">
      <formula>$A83="begin repeat"</formula>
    </cfRule>
  </conditionalFormatting>
  <conditionalFormatting sqref="B83">
    <cfRule type="expression" dxfId="2697" priority="3214" stopIfTrue="1">
      <formula>$A83="enumerator"</formula>
    </cfRule>
    <cfRule type="expression" dxfId="2696" priority="3243" stopIfTrue="1">
      <formula>$A83="text"</formula>
    </cfRule>
  </conditionalFormatting>
  <conditionalFormatting sqref="B83">
    <cfRule type="expression" dxfId="2695" priority="3241" stopIfTrue="1">
      <formula>$A83="integer"</formula>
    </cfRule>
  </conditionalFormatting>
  <conditionalFormatting sqref="B83">
    <cfRule type="expression" dxfId="2694" priority="3239" stopIfTrue="1">
      <formula>$A83="decimal"</formula>
    </cfRule>
  </conditionalFormatting>
  <conditionalFormatting sqref="B83">
    <cfRule type="expression" dxfId="2693" priority="3237" stopIfTrue="1">
      <formula>OR(AND(LEFT($A83, 16)="select_multiple ", LEN($A83)&gt;16, NOT(ISNUMBER(SEARCH(" ", $A83, 17)))), AND(LEFT($A83, 11)="select_one ", LEN($A83)&gt;11, NOT(ISNUMBER(SEARCH(" ", $A83, 12)))))</formula>
    </cfRule>
  </conditionalFormatting>
  <conditionalFormatting sqref="B83">
    <cfRule type="expression" dxfId="2692" priority="3234" stopIfTrue="1">
      <formula>OR($A83="audio audit", $A83="text audit", $A83="speed violations count", $A83="speed violations list", $A83="speed violations audit")</formula>
    </cfRule>
  </conditionalFormatting>
  <conditionalFormatting sqref="B83">
    <cfRule type="expression" dxfId="2691" priority="3212" stopIfTrue="1">
      <formula>$A83="file"</formula>
    </cfRule>
    <cfRule type="expression" dxfId="2690" priority="3228" stopIfTrue="1">
      <formula>$A83="note"</formula>
    </cfRule>
    <cfRule type="expression" dxfId="2689" priority="3230" stopIfTrue="1">
      <formula>$A83="barcode"</formula>
    </cfRule>
    <cfRule type="expression" dxfId="2688" priority="3232" stopIfTrue="1">
      <formula>OR($A83="geopoint", $A83="geoshape", $A83="geotrace")</formula>
    </cfRule>
  </conditionalFormatting>
  <conditionalFormatting sqref="B83">
    <cfRule type="expression" dxfId="2687" priority="3226" stopIfTrue="1">
      <formula>OR($A83="calculate", $A83="calculate_here")</formula>
    </cfRule>
  </conditionalFormatting>
  <conditionalFormatting sqref="B83">
    <cfRule type="expression" dxfId="2686" priority="3224" stopIfTrue="1">
      <formula>OR($A83="date", $A83="datetime", $A83="time")</formula>
    </cfRule>
  </conditionalFormatting>
  <conditionalFormatting sqref="B83">
    <cfRule type="expression" dxfId="2685" priority="3222" stopIfTrue="1">
      <formula>$A83="image"</formula>
    </cfRule>
  </conditionalFormatting>
  <conditionalFormatting sqref="B83">
    <cfRule type="expression" dxfId="2684" priority="3220" stopIfTrue="1">
      <formula>OR($A83="audio", $A83="video")</formula>
    </cfRule>
  </conditionalFormatting>
  <conditionalFormatting sqref="B83">
    <cfRule type="expression" dxfId="2683" priority="3213" stopIfTrue="1">
      <formula>$A83="file"</formula>
    </cfRule>
    <cfRule type="expression" dxfId="2682" priority="3215" stopIfTrue="1">
      <formula>$A83="enumerator"</formula>
    </cfRule>
    <cfRule type="expression" dxfId="2681" priority="3217" stopIfTrue="1">
      <formula>OR(AND(LEFT($A83, 14)="sensor_stream ", LEN($A83)&gt;14, NOT(ISNUMBER(SEARCH(" ", $A83, 15)))), AND(LEFT($A83, 17)="sensor_statistic ", LEN($A83)&gt;17, NOT(ISNUMBER(SEARCH(" ", $A83, 18)))))</formula>
    </cfRule>
    <cfRule type="expression" dxfId="2680" priority="3219" stopIfTrue="1">
      <formula>$A83="comments"</formula>
    </cfRule>
    <cfRule type="expression" dxfId="2679" priority="3221" stopIfTrue="1">
      <formula>OR($A83="audio", $A83="video")</formula>
    </cfRule>
    <cfRule type="expression" dxfId="2678" priority="3223" stopIfTrue="1">
      <formula>$A83="image"</formula>
    </cfRule>
    <cfRule type="expression" dxfId="2677" priority="3225" stopIfTrue="1">
      <formula>OR($A83="date", $A83="datetime", $A83="time")</formula>
    </cfRule>
    <cfRule type="expression" dxfId="2676" priority="3227" stopIfTrue="1">
      <formula>OR($A83="calculate", $A83="calculate_here")</formula>
    </cfRule>
    <cfRule type="expression" dxfId="2675" priority="3229" stopIfTrue="1">
      <formula>$A83="note"</formula>
    </cfRule>
    <cfRule type="expression" dxfId="2674" priority="3231" stopIfTrue="1">
      <formula>$A83="barcode"</formula>
    </cfRule>
    <cfRule type="expression" dxfId="2673" priority="3233" stopIfTrue="1">
      <formula>OR($A83="geopoint", $A83="geoshape", $A83="geotrace")</formula>
    </cfRule>
    <cfRule type="expression" dxfId="2672" priority="3235" stopIfTrue="1">
      <formula>OR($A83="audio audit", $A83="text audit", $A83="speed violations count", $A83="speed violations list", $A83="speed violations audit")</formula>
    </cfRule>
    <cfRule type="expression" dxfId="2671" priority="3236" stopIfTrue="1">
      <formula>OR($A83="username", $A83="phonenumber", $A83="start", $A83="end", $A83="deviceid", $A83="subscriberid", $A83="simserial", $A83="caseid")</formula>
    </cfRule>
    <cfRule type="expression" dxfId="2670" priority="3238" stopIfTrue="1">
      <formula>OR(AND(LEFT($A83, 16)="select_multiple ", LEN($A83)&gt;16, NOT(ISNUMBER(SEARCH(" ", $A83, 17)))), AND(LEFT($A83, 11)="select_one ", LEN($A83)&gt;11, NOT(ISNUMBER(SEARCH(" ", $A83, 12)))))</formula>
    </cfRule>
    <cfRule type="expression" dxfId="2669" priority="3240" stopIfTrue="1">
      <formula>$A83="decimal"</formula>
    </cfRule>
    <cfRule type="expression" dxfId="2668" priority="3242" stopIfTrue="1">
      <formula>$A83="integer"</formula>
    </cfRule>
    <cfRule type="expression" dxfId="2667" priority="3244" stopIfTrue="1">
      <formula>$A83="text"</formula>
    </cfRule>
    <cfRule type="expression" dxfId="2666" priority="3245" stopIfTrue="1">
      <formula>$A83="end repeat"</formula>
    </cfRule>
    <cfRule type="expression" dxfId="2665" priority="3247" stopIfTrue="1">
      <formula>$A83="begin repeat"</formula>
    </cfRule>
    <cfRule type="expression" dxfId="2664" priority="3248" stopIfTrue="1">
      <formula>$A83="end group"</formula>
    </cfRule>
    <cfRule type="expression" dxfId="2663" priority="3250" stopIfTrue="1">
      <formula>$A83="begin group"</formula>
    </cfRule>
  </conditionalFormatting>
  <conditionalFormatting sqref="B83">
    <cfRule type="expression" dxfId="2662" priority="3218" stopIfTrue="1">
      <formula>$A83="comments"</formula>
    </cfRule>
  </conditionalFormatting>
  <conditionalFormatting sqref="B83">
    <cfRule type="expression" dxfId="2661" priority="3216" stopIfTrue="1">
      <formula>OR(AND(LEFT($A83, 14)="sensor_stream ", LEN($A83)&gt;14, NOT(ISNUMBER(SEARCH(" ", $A83, 15)))), AND(LEFT($A83, 17)="sensor_statistic ", LEN($A83)&gt;17, NOT(ISNUMBER(SEARCH(" ", $A83, 18)))))</formula>
    </cfRule>
  </conditionalFormatting>
  <conditionalFormatting sqref="F86 C86">
    <cfRule type="expression" dxfId="2660" priority="3210" stopIfTrue="1">
      <formula>$A86="begin group"</formula>
    </cfRule>
  </conditionalFormatting>
  <conditionalFormatting sqref="O86 C86">
    <cfRule type="expression" dxfId="2659" priority="3207" stopIfTrue="1">
      <formula>$A86="begin repeat"</formula>
    </cfRule>
  </conditionalFormatting>
  <conditionalFormatting sqref="F86 C86:D86">
    <cfRule type="expression" dxfId="2658" priority="3176" stopIfTrue="1">
      <formula>$A86="enumerator"</formula>
    </cfRule>
    <cfRule type="expression" dxfId="2657" priority="3204" stopIfTrue="1">
      <formula>$A86="text"</formula>
    </cfRule>
  </conditionalFormatting>
  <conditionalFormatting sqref="G86:H86 C86:D86">
    <cfRule type="expression" dxfId="2656" priority="3202" stopIfTrue="1">
      <formula>$A86="integer"</formula>
    </cfRule>
  </conditionalFormatting>
  <conditionalFormatting sqref="G86:H86 C86:D86">
    <cfRule type="expression" dxfId="2655" priority="3200" stopIfTrue="1">
      <formula>$A86="decimal"</formula>
    </cfRule>
  </conditionalFormatting>
  <conditionalFormatting sqref="F86 C86">
    <cfRule type="expression" dxfId="2654" priority="3198" stopIfTrue="1">
      <formula>OR(AND(LEFT($A86, 16)="select_multiple ", LEN($A86)&gt;16, NOT(ISNUMBER(SEARCH(" ", $A86, 17)))), AND(LEFT($A86, 11)="select_one ", LEN($A86)&gt;11, NOT(ISNUMBER(SEARCH(" ", $A86, 12)))))</formula>
    </cfRule>
  </conditionalFormatting>
  <conditionalFormatting sqref="F86">
    <cfRule type="expression" dxfId="2653" priority="3195" stopIfTrue="1">
      <formula>OR($A86="audio audit", $A86="text audit", $A86="speed violations count", $A86="speed violations list", $A86="speed violations audit")</formula>
    </cfRule>
  </conditionalFormatting>
  <conditionalFormatting sqref="C86">
    <cfRule type="expression" dxfId="2652" priority="3174" stopIfTrue="1">
      <formula>$A86="file"</formula>
    </cfRule>
    <cfRule type="expression" dxfId="2651" priority="3189" stopIfTrue="1">
      <formula>$A86="note"</formula>
    </cfRule>
    <cfRule type="expression" dxfId="2650" priority="3191" stopIfTrue="1">
      <formula>$A86="barcode"</formula>
    </cfRule>
    <cfRule type="expression" dxfId="2649" priority="3193" stopIfTrue="1">
      <formula>OR($A86="geopoint", $A86="geoshape", $A86="geotrace")</formula>
    </cfRule>
  </conditionalFormatting>
  <conditionalFormatting sqref="N86">
    <cfRule type="expression" dxfId="2648" priority="3187" stopIfTrue="1">
      <formula>OR($A86="calculate", $A86="calculate_here")</formula>
    </cfRule>
  </conditionalFormatting>
  <conditionalFormatting sqref="F86 C86">
    <cfRule type="expression" dxfId="2647" priority="3185" stopIfTrue="1">
      <formula>OR($A86="date", $A86="datetime", $A86="time")</formula>
    </cfRule>
  </conditionalFormatting>
  <conditionalFormatting sqref="F86 C86">
    <cfRule type="expression" dxfId="2646" priority="3183" stopIfTrue="1">
      <formula>$A86="image"</formula>
    </cfRule>
  </conditionalFormatting>
  <conditionalFormatting sqref="C86">
    <cfRule type="expression" dxfId="2645" priority="3181" stopIfTrue="1">
      <formula>OR($A86="audio", $A86="video")</formula>
    </cfRule>
  </conditionalFormatting>
  <conditionalFormatting sqref="A86 J86 C86:H86 L86:W86">
    <cfRule type="expression" dxfId="2644" priority="3175" stopIfTrue="1">
      <formula>$A86="file"</formula>
    </cfRule>
    <cfRule type="expression" dxfId="2643" priority="3177" stopIfTrue="1">
      <formula>$A86="enumerator"</formula>
    </cfRule>
    <cfRule type="expression" dxfId="2642" priority="3179" stopIfTrue="1">
      <formula>OR(AND(LEFT($A86, 14)="sensor_stream ", LEN($A86)&gt;14, NOT(ISNUMBER(SEARCH(" ", $A86, 15)))), AND(LEFT($A86, 17)="sensor_statistic ", LEN($A86)&gt;17, NOT(ISNUMBER(SEARCH(" ", $A86, 18)))))</formula>
    </cfRule>
    <cfRule type="expression" dxfId="2641" priority="3180" stopIfTrue="1">
      <formula>$A86="comments"</formula>
    </cfRule>
    <cfRule type="expression" dxfId="2640" priority="3182" stopIfTrue="1">
      <formula>OR($A86="audio", $A86="video")</formula>
    </cfRule>
    <cfRule type="expression" dxfId="2639" priority="3184" stopIfTrue="1">
      <formula>$A86="image"</formula>
    </cfRule>
    <cfRule type="expression" dxfId="2638" priority="3186" stopIfTrue="1">
      <formula>OR($A86="date", $A86="datetime", $A86="time")</formula>
    </cfRule>
    <cfRule type="expression" dxfId="2637" priority="3188" stopIfTrue="1">
      <formula>OR($A86="calculate", $A86="calculate_here")</formula>
    </cfRule>
    <cfRule type="expression" dxfId="2636" priority="3190" stopIfTrue="1">
      <formula>$A86="note"</formula>
    </cfRule>
    <cfRule type="expression" dxfId="2635" priority="3192" stopIfTrue="1">
      <formula>$A86="barcode"</formula>
    </cfRule>
    <cfRule type="expression" dxfId="2634" priority="3194" stopIfTrue="1">
      <formula>OR($A86="geopoint", $A86="geoshape", $A86="geotrace")</formula>
    </cfRule>
    <cfRule type="expression" dxfId="2633" priority="3196" stopIfTrue="1">
      <formula>OR($A86="audio audit", $A86="text audit", $A86="speed violations count", $A86="speed violations list", $A86="speed violations audit")</formula>
    </cfRule>
    <cfRule type="expression" dxfId="2632" priority="3197" stopIfTrue="1">
      <formula>OR($A86="username", $A86="phonenumber", $A86="start", $A86="end", $A86="deviceid", $A86="subscriberid", $A86="simserial", $A86="caseid")</formula>
    </cfRule>
    <cfRule type="expression" dxfId="2631" priority="3199" stopIfTrue="1">
      <formula>OR(AND(LEFT($A86, 16)="select_multiple ", LEN($A86)&gt;16, NOT(ISNUMBER(SEARCH(" ", $A86, 17)))), AND(LEFT($A86, 11)="select_one ", LEN($A86)&gt;11, NOT(ISNUMBER(SEARCH(" ", $A86, 12)))))</formula>
    </cfRule>
    <cfRule type="expression" dxfId="2630" priority="3201" stopIfTrue="1">
      <formula>$A86="decimal"</formula>
    </cfRule>
    <cfRule type="expression" dxfId="2629" priority="3203" stopIfTrue="1">
      <formula>$A86="integer"</formula>
    </cfRule>
    <cfRule type="expression" dxfId="2628" priority="3205" stopIfTrue="1">
      <formula>$A86="text"</formula>
    </cfRule>
    <cfRule type="expression" dxfId="2627" priority="3206" stopIfTrue="1">
      <formula>$A86="end repeat"</formula>
    </cfRule>
    <cfRule type="expression" dxfId="2626" priority="3208" stopIfTrue="1">
      <formula>$A86="begin repeat"</formula>
    </cfRule>
    <cfRule type="expression" dxfId="2625" priority="3209" stopIfTrue="1">
      <formula>$A86="end group"</formula>
    </cfRule>
    <cfRule type="expression" dxfId="2624" priority="3211" stopIfTrue="1">
      <formula>$A86="begin group"</formula>
    </cfRule>
  </conditionalFormatting>
  <conditionalFormatting sqref="F86">
    <cfRule type="expression" dxfId="2623" priority="3178" stopIfTrue="1">
      <formula>OR(AND(LEFT($A86, 14)="sensor_stream ", LEN($A86)&gt;14, NOT(ISNUMBER(SEARCH(" ", $A86, 15)))), AND(LEFT($A86, 17)="sensor_statistic ", LEN($A86)&gt;17, NOT(ISNUMBER(SEARCH(" ", $A86, 18)))))</formula>
    </cfRule>
  </conditionalFormatting>
  <conditionalFormatting sqref="I86">
    <cfRule type="expression" dxfId="2622" priority="3172" stopIfTrue="1">
      <formula>$A86="begin group"</formula>
    </cfRule>
  </conditionalFormatting>
  <conditionalFormatting sqref="I86">
    <cfRule type="expression" dxfId="2621" priority="3169" stopIfTrue="1">
      <formula>$A86="begin repeat"</formula>
    </cfRule>
  </conditionalFormatting>
  <conditionalFormatting sqref="I86">
    <cfRule type="expression" dxfId="2620" priority="3151" stopIfTrue="1">
      <formula>$A86="file"</formula>
    </cfRule>
    <cfRule type="expression" dxfId="2619" priority="3152" stopIfTrue="1">
      <formula>$A86="enumerator"</formula>
    </cfRule>
    <cfRule type="expression" dxfId="2618" priority="3153" stopIfTrue="1">
      <formula>OR(AND(LEFT($A86, 14)="sensor_stream ", LEN($A86)&gt;14, NOT(ISNUMBER(SEARCH(" ", $A86, 15)))), AND(LEFT($A86, 17)="sensor_statistic ", LEN($A86)&gt;17, NOT(ISNUMBER(SEARCH(" ", $A86, 18)))))</formula>
    </cfRule>
    <cfRule type="expression" dxfId="2617" priority="3154" stopIfTrue="1">
      <formula>$A86="comments"</formula>
    </cfRule>
    <cfRule type="expression" dxfId="2616" priority="3155" stopIfTrue="1">
      <formula>OR($A86="audio", $A86="video")</formula>
    </cfRule>
    <cfRule type="expression" dxfId="2615" priority="3156" stopIfTrue="1">
      <formula>$A86="image"</formula>
    </cfRule>
    <cfRule type="expression" dxfId="2614" priority="3157" stopIfTrue="1">
      <formula>OR($A86="date", $A86="datetime", $A86="time")</formula>
    </cfRule>
    <cfRule type="expression" dxfId="2613" priority="3158" stopIfTrue="1">
      <formula>OR($A86="calculate", $A86="calculate_here")</formula>
    </cfRule>
    <cfRule type="expression" dxfId="2612" priority="3159" stopIfTrue="1">
      <formula>$A86="note"</formula>
    </cfRule>
    <cfRule type="expression" dxfId="2611" priority="3160" stopIfTrue="1">
      <formula>$A86="barcode"</formula>
    </cfRule>
    <cfRule type="expression" dxfId="2610" priority="3161" stopIfTrue="1">
      <formula>OR($A86="geopoint", $A86="geoshape", $A86="geotrace")</formula>
    </cfRule>
    <cfRule type="expression" dxfId="2609" priority="3162" stopIfTrue="1">
      <formula>OR($A86="audio audit", $A86="text audit", $A86="speed violations count", $A86="speed violations list", $A86="speed violations audit")</formula>
    </cfRule>
    <cfRule type="expression" dxfId="2608" priority="3163" stopIfTrue="1">
      <formula>OR($A86="username", $A86="phonenumber", $A86="start", $A86="end", $A86="deviceid", $A86="subscriberid", $A86="simserial", $A86="caseid")</formula>
    </cfRule>
    <cfRule type="expression" dxfId="2607" priority="3164" stopIfTrue="1">
      <formula>OR(AND(LEFT($A86, 16)="select_multiple ", LEN($A86)&gt;16, NOT(ISNUMBER(SEARCH(" ", $A86, 17)))), AND(LEFT($A86, 11)="select_one ", LEN($A86)&gt;11, NOT(ISNUMBER(SEARCH(" ", $A86, 12)))))</formula>
    </cfRule>
    <cfRule type="expression" dxfId="2606" priority="3165" stopIfTrue="1">
      <formula>$A86="decimal"</formula>
    </cfRule>
    <cfRule type="expression" dxfId="2605" priority="3166" stopIfTrue="1">
      <formula>$A86="integer"</formula>
    </cfRule>
    <cfRule type="expression" dxfId="2604" priority="3167" stopIfTrue="1">
      <formula>$A86="text"</formula>
    </cfRule>
    <cfRule type="expression" dxfId="2603" priority="3168" stopIfTrue="1">
      <formula>$A86="end repeat"</formula>
    </cfRule>
    <cfRule type="expression" dxfId="2602" priority="3170" stopIfTrue="1">
      <formula>$A86="begin repeat"</formula>
    </cfRule>
    <cfRule type="expression" dxfId="2601" priority="3171" stopIfTrue="1">
      <formula>$A86="end group"</formula>
    </cfRule>
    <cfRule type="expression" dxfId="2600" priority="3173" stopIfTrue="1">
      <formula>$A86="begin group"</formula>
    </cfRule>
  </conditionalFormatting>
  <conditionalFormatting sqref="B86">
    <cfRule type="expression" dxfId="2599" priority="3149" stopIfTrue="1">
      <formula>$A86="begin group"</formula>
    </cfRule>
  </conditionalFormatting>
  <conditionalFormatting sqref="B86">
    <cfRule type="expression" dxfId="2598" priority="3146" stopIfTrue="1">
      <formula>$A86="begin repeat"</formula>
    </cfRule>
  </conditionalFormatting>
  <conditionalFormatting sqref="B86">
    <cfRule type="expression" dxfId="2597" priority="3114" stopIfTrue="1">
      <formula>$A86="enumerator"</formula>
    </cfRule>
    <cfRule type="expression" dxfId="2596" priority="3143" stopIfTrue="1">
      <formula>$A86="text"</formula>
    </cfRule>
  </conditionalFormatting>
  <conditionalFormatting sqref="B86">
    <cfRule type="expression" dxfId="2595" priority="3141" stopIfTrue="1">
      <formula>$A86="integer"</formula>
    </cfRule>
  </conditionalFormatting>
  <conditionalFormatting sqref="B86">
    <cfRule type="expression" dxfId="2594" priority="3139" stopIfTrue="1">
      <formula>$A86="decimal"</formula>
    </cfRule>
  </conditionalFormatting>
  <conditionalFormatting sqref="B86">
    <cfRule type="expression" dxfId="2593" priority="3137" stopIfTrue="1">
      <formula>OR(AND(LEFT($A86, 16)="select_multiple ", LEN($A86)&gt;16, NOT(ISNUMBER(SEARCH(" ", $A86, 17)))), AND(LEFT($A86, 11)="select_one ", LEN($A86)&gt;11, NOT(ISNUMBER(SEARCH(" ", $A86, 12)))))</formula>
    </cfRule>
  </conditionalFormatting>
  <conditionalFormatting sqref="B86">
    <cfRule type="expression" dxfId="2592" priority="3134" stopIfTrue="1">
      <formula>OR($A86="audio audit", $A86="text audit", $A86="speed violations count", $A86="speed violations list", $A86="speed violations audit")</formula>
    </cfRule>
  </conditionalFormatting>
  <conditionalFormatting sqref="B86">
    <cfRule type="expression" dxfId="2591" priority="3112" stopIfTrue="1">
      <formula>$A86="file"</formula>
    </cfRule>
    <cfRule type="expression" dxfId="2590" priority="3128" stopIfTrue="1">
      <formula>$A86="note"</formula>
    </cfRule>
    <cfRule type="expression" dxfId="2589" priority="3130" stopIfTrue="1">
      <formula>$A86="barcode"</formula>
    </cfRule>
    <cfRule type="expression" dxfId="2588" priority="3132" stopIfTrue="1">
      <formula>OR($A86="geopoint", $A86="geoshape", $A86="geotrace")</formula>
    </cfRule>
  </conditionalFormatting>
  <conditionalFormatting sqref="B86">
    <cfRule type="expression" dxfId="2587" priority="3126" stopIfTrue="1">
      <formula>OR($A86="calculate", $A86="calculate_here")</formula>
    </cfRule>
  </conditionalFormatting>
  <conditionalFormatting sqref="B86">
    <cfRule type="expression" dxfId="2586" priority="3124" stopIfTrue="1">
      <formula>OR($A86="date", $A86="datetime", $A86="time")</formula>
    </cfRule>
  </conditionalFormatting>
  <conditionalFormatting sqref="B86">
    <cfRule type="expression" dxfId="2585" priority="3122" stopIfTrue="1">
      <formula>$A86="image"</formula>
    </cfRule>
  </conditionalFormatting>
  <conditionalFormatting sqref="B86">
    <cfRule type="expression" dxfId="2584" priority="3120" stopIfTrue="1">
      <formula>OR($A86="audio", $A86="video")</formula>
    </cfRule>
  </conditionalFormatting>
  <conditionalFormatting sqref="B86">
    <cfRule type="expression" dxfId="2583" priority="3113" stopIfTrue="1">
      <formula>$A86="file"</formula>
    </cfRule>
    <cfRule type="expression" dxfId="2582" priority="3115" stopIfTrue="1">
      <formula>$A86="enumerator"</formula>
    </cfRule>
    <cfRule type="expression" dxfId="2581" priority="3117" stopIfTrue="1">
      <formula>OR(AND(LEFT($A86, 14)="sensor_stream ", LEN($A86)&gt;14, NOT(ISNUMBER(SEARCH(" ", $A86, 15)))), AND(LEFT($A86, 17)="sensor_statistic ", LEN($A86)&gt;17, NOT(ISNUMBER(SEARCH(" ", $A86, 18)))))</formula>
    </cfRule>
    <cfRule type="expression" dxfId="2580" priority="3119" stopIfTrue="1">
      <formula>$A86="comments"</formula>
    </cfRule>
    <cfRule type="expression" dxfId="2579" priority="3121" stopIfTrue="1">
      <formula>OR($A86="audio", $A86="video")</formula>
    </cfRule>
    <cfRule type="expression" dxfId="2578" priority="3123" stopIfTrue="1">
      <formula>$A86="image"</formula>
    </cfRule>
    <cfRule type="expression" dxfId="2577" priority="3125" stopIfTrue="1">
      <formula>OR($A86="date", $A86="datetime", $A86="time")</formula>
    </cfRule>
    <cfRule type="expression" dxfId="2576" priority="3127" stopIfTrue="1">
      <formula>OR($A86="calculate", $A86="calculate_here")</formula>
    </cfRule>
    <cfRule type="expression" dxfId="2575" priority="3129" stopIfTrue="1">
      <formula>$A86="note"</formula>
    </cfRule>
    <cfRule type="expression" dxfId="2574" priority="3131" stopIfTrue="1">
      <formula>$A86="barcode"</formula>
    </cfRule>
    <cfRule type="expression" dxfId="2573" priority="3133" stopIfTrue="1">
      <formula>OR($A86="geopoint", $A86="geoshape", $A86="geotrace")</formula>
    </cfRule>
    <cfRule type="expression" dxfId="2572" priority="3135" stopIfTrue="1">
      <formula>OR($A86="audio audit", $A86="text audit", $A86="speed violations count", $A86="speed violations list", $A86="speed violations audit")</formula>
    </cfRule>
    <cfRule type="expression" dxfId="2571" priority="3136" stopIfTrue="1">
      <formula>OR($A86="username", $A86="phonenumber", $A86="start", $A86="end", $A86="deviceid", $A86="subscriberid", $A86="simserial", $A86="caseid")</formula>
    </cfRule>
    <cfRule type="expression" dxfId="2570" priority="3138" stopIfTrue="1">
      <formula>OR(AND(LEFT($A86, 16)="select_multiple ", LEN($A86)&gt;16, NOT(ISNUMBER(SEARCH(" ", $A86, 17)))), AND(LEFT($A86, 11)="select_one ", LEN($A86)&gt;11, NOT(ISNUMBER(SEARCH(" ", $A86, 12)))))</formula>
    </cfRule>
    <cfRule type="expression" dxfId="2569" priority="3140" stopIfTrue="1">
      <formula>$A86="decimal"</formula>
    </cfRule>
    <cfRule type="expression" dxfId="2568" priority="3142" stopIfTrue="1">
      <formula>$A86="integer"</formula>
    </cfRule>
    <cfRule type="expression" dxfId="2567" priority="3144" stopIfTrue="1">
      <formula>$A86="text"</formula>
    </cfRule>
    <cfRule type="expression" dxfId="2566" priority="3145" stopIfTrue="1">
      <formula>$A86="end repeat"</formula>
    </cfRule>
    <cfRule type="expression" dxfId="2565" priority="3147" stopIfTrue="1">
      <formula>$A86="begin repeat"</formula>
    </cfRule>
    <cfRule type="expression" dxfId="2564" priority="3148" stopIfTrue="1">
      <formula>$A86="end group"</formula>
    </cfRule>
    <cfRule type="expression" dxfId="2563" priority="3150" stopIfTrue="1">
      <formula>$A86="begin group"</formula>
    </cfRule>
  </conditionalFormatting>
  <conditionalFormatting sqref="B86">
    <cfRule type="expression" dxfId="2562" priority="3118" stopIfTrue="1">
      <formula>$A86="comments"</formula>
    </cfRule>
  </conditionalFormatting>
  <conditionalFormatting sqref="B86">
    <cfRule type="expression" dxfId="2561" priority="3116" stopIfTrue="1">
      <formula>OR(AND(LEFT($A86, 14)="sensor_stream ", LEN($A86)&gt;14, NOT(ISNUMBER(SEARCH(" ", $A86, 15)))), AND(LEFT($A86, 17)="sensor_statistic ", LEN($A86)&gt;17, NOT(ISNUMBER(SEARCH(" ", $A86, 18)))))</formula>
    </cfRule>
  </conditionalFormatting>
  <conditionalFormatting sqref="F89 C89">
    <cfRule type="expression" dxfId="2560" priority="3110" stopIfTrue="1">
      <formula>$A89="begin group"</formula>
    </cfRule>
  </conditionalFormatting>
  <conditionalFormatting sqref="O89 C89">
    <cfRule type="expression" dxfId="2559" priority="3107" stopIfTrue="1">
      <formula>$A89="begin repeat"</formula>
    </cfRule>
  </conditionalFormatting>
  <conditionalFormatting sqref="F89 C89:D89">
    <cfRule type="expression" dxfId="2558" priority="3076" stopIfTrue="1">
      <formula>$A89="enumerator"</formula>
    </cfRule>
    <cfRule type="expression" dxfId="2557" priority="3104" stopIfTrue="1">
      <formula>$A89="text"</formula>
    </cfRule>
  </conditionalFormatting>
  <conditionalFormatting sqref="G89:H89 C89:D89">
    <cfRule type="expression" dxfId="2556" priority="3102" stopIfTrue="1">
      <formula>$A89="integer"</formula>
    </cfRule>
  </conditionalFormatting>
  <conditionalFormatting sqref="G89:H89 C89:D89">
    <cfRule type="expression" dxfId="2555" priority="3100" stopIfTrue="1">
      <formula>$A89="decimal"</formula>
    </cfRule>
  </conditionalFormatting>
  <conditionalFormatting sqref="F89 C89">
    <cfRule type="expression" dxfId="2554" priority="3098" stopIfTrue="1">
      <formula>OR(AND(LEFT($A89, 16)="select_multiple ", LEN($A89)&gt;16, NOT(ISNUMBER(SEARCH(" ", $A89, 17)))), AND(LEFT($A89, 11)="select_one ", LEN($A89)&gt;11, NOT(ISNUMBER(SEARCH(" ", $A89, 12)))))</formula>
    </cfRule>
  </conditionalFormatting>
  <conditionalFormatting sqref="F89">
    <cfRule type="expression" dxfId="2553" priority="3095" stopIfTrue="1">
      <formula>OR($A89="audio audit", $A89="text audit", $A89="speed violations count", $A89="speed violations list", $A89="speed violations audit")</formula>
    </cfRule>
  </conditionalFormatting>
  <conditionalFormatting sqref="C89">
    <cfRule type="expression" dxfId="2552" priority="3074" stopIfTrue="1">
      <formula>$A89="file"</formula>
    </cfRule>
    <cfRule type="expression" dxfId="2551" priority="3089" stopIfTrue="1">
      <formula>$A89="note"</formula>
    </cfRule>
    <cfRule type="expression" dxfId="2550" priority="3091" stopIfTrue="1">
      <formula>$A89="barcode"</formula>
    </cfRule>
    <cfRule type="expression" dxfId="2549" priority="3093" stopIfTrue="1">
      <formula>OR($A89="geopoint", $A89="geoshape", $A89="geotrace")</formula>
    </cfRule>
  </conditionalFormatting>
  <conditionalFormatting sqref="N89">
    <cfRule type="expression" dxfId="2548" priority="3087" stopIfTrue="1">
      <formula>OR($A89="calculate", $A89="calculate_here")</formula>
    </cfRule>
  </conditionalFormatting>
  <conditionalFormatting sqref="F89 C89">
    <cfRule type="expression" dxfId="2547" priority="3085" stopIfTrue="1">
      <formula>OR($A89="date", $A89="datetime", $A89="time")</formula>
    </cfRule>
  </conditionalFormatting>
  <conditionalFormatting sqref="F89 C89">
    <cfRule type="expression" dxfId="2546" priority="3083" stopIfTrue="1">
      <formula>$A89="image"</formula>
    </cfRule>
  </conditionalFormatting>
  <conditionalFormatting sqref="C89">
    <cfRule type="expression" dxfId="2545" priority="3081" stopIfTrue="1">
      <formula>OR($A89="audio", $A89="video")</formula>
    </cfRule>
  </conditionalFormatting>
  <conditionalFormatting sqref="A89 J89 C89:H89 L89:W89">
    <cfRule type="expression" dxfId="2544" priority="3075" stopIfTrue="1">
      <formula>$A89="file"</formula>
    </cfRule>
    <cfRule type="expression" dxfId="2543" priority="3077" stopIfTrue="1">
      <formula>$A89="enumerator"</formula>
    </cfRule>
    <cfRule type="expression" dxfId="2542" priority="3079" stopIfTrue="1">
      <formula>OR(AND(LEFT($A89, 14)="sensor_stream ", LEN($A89)&gt;14, NOT(ISNUMBER(SEARCH(" ", $A89, 15)))), AND(LEFT($A89, 17)="sensor_statistic ", LEN($A89)&gt;17, NOT(ISNUMBER(SEARCH(" ", $A89, 18)))))</formula>
    </cfRule>
    <cfRule type="expression" dxfId="2541" priority="3080" stopIfTrue="1">
      <formula>$A89="comments"</formula>
    </cfRule>
    <cfRule type="expression" dxfId="2540" priority="3082" stopIfTrue="1">
      <formula>OR($A89="audio", $A89="video")</formula>
    </cfRule>
    <cfRule type="expression" dxfId="2539" priority="3084" stopIfTrue="1">
      <formula>$A89="image"</formula>
    </cfRule>
    <cfRule type="expression" dxfId="2538" priority="3086" stopIfTrue="1">
      <formula>OR($A89="date", $A89="datetime", $A89="time")</formula>
    </cfRule>
    <cfRule type="expression" dxfId="2537" priority="3088" stopIfTrue="1">
      <formula>OR($A89="calculate", $A89="calculate_here")</formula>
    </cfRule>
    <cfRule type="expression" dxfId="2536" priority="3090" stopIfTrue="1">
      <formula>$A89="note"</formula>
    </cfRule>
    <cfRule type="expression" dxfId="2535" priority="3092" stopIfTrue="1">
      <formula>$A89="barcode"</formula>
    </cfRule>
    <cfRule type="expression" dxfId="2534" priority="3094" stopIfTrue="1">
      <formula>OR($A89="geopoint", $A89="geoshape", $A89="geotrace")</formula>
    </cfRule>
    <cfRule type="expression" dxfId="2533" priority="3096" stopIfTrue="1">
      <formula>OR($A89="audio audit", $A89="text audit", $A89="speed violations count", $A89="speed violations list", $A89="speed violations audit")</formula>
    </cfRule>
    <cfRule type="expression" dxfId="2532" priority="3097" stopIfTrue="1">
      <formula>OR($A89="username", $A89="phonenumber", $A89="start", $A89="end", $A89="deviceid", $A89="subscriberid", $A89="simserial", $A89="caseid")</formula>
    </cfRule>
    <cfRule type="expression" dxfId="2531" priority="3099" stopIfTrue="1">
      <formula>OR(AND(LEFT($A89, 16)="select_multiple ", LEN($A89)&gt;16, NOT(ISNUMBER(SEARCH(" ", $A89, 17)))), AND(LEFT($A89, 11)="select_one ", LEN($A89)&gt;11, NOT(ISNUMBER(SEARCH(" ", $A89, 12)))))</formula>
    </cfRule>
    <cfRule type="expression" dxfId="2530" priority="3101" stopIfTrue="1">
      <formula>$A89="decimal"</formula>
    </cfRule>
    <cfRule type="expression" dxfId="2529" priority="3103" stopIfTrue="1">
      <formula>$A89="integer"</formula>
    </cfRule>
    <cfRule type="expression" dxfId="2528" priority="3105" stopIfTrue="1">
      <formula>$A89="text"</formula>
    </cfRule>
    <cfRule type="expression" dxfId="2527" priority="3106" stopIfTrue="1">
      <formula>$A89="end repeat"</formula>
    </cfRule>
    <cfRule type="expression" dxfId="2526" priority="3108" stopIfTrue="1">
      <formula>$A89="begin repeat"</formula>
    </cfRule>
    <cfRule type="expression" dxfId="2525" priority="3109" stopIfTrue="1">
      <formula>$A89="end group"</formula>
    </cfRule>
    <cfRule type="expression" dxfId="2524" priority="3111" stopIfTrue="1">
      <formula>$A89="begin group"</formula>
    </cfRule>
  </conditionalFormatting>
  <conditionalFormatting sqref="F89">
    <cfRule type="expression" dxfId="2523" priority="3078" stopIfTrue="1">
      <formula>OR(AND(LEFT($A89, 14)="sensor_stream ", LEN($A89)&gt;14, NOT(ISNUMBER(SEARCH(" ", $A89, 15)))), AND(LEFT($A89, 17)="sensor_statistic ", LEN($A89)&gt;17, NOT(ISNUMBER(SEARCH(" ", $A89, 18)))))</formula>
    </cfRule>
  </conditionalFormatting>
  <conditionalFormatting sqref="I89">
    <cfRule type="expression" dxfId="2522" priority="3072" stopIfTrue="1">
      <formula>$A89="begin group"</formula>
    </cfRule>
  </conditionalFormatting>
  <conditionalFormatting sqref="I89">
    <cfRule type="expression" dxfId="2521" priority="3069" stopIfTrue="1">
      <formula>$A89="begin repeat"</formula>
    </cfRule>
  </conditionalFormatting>
  <conditionalFormatting sqref="I89">
    <cfRule type="expression" dxfId="2520" priority="3051" stopIfTrue="1">
      <formula>$A89="file"</formula>
    </cfRule>
    <cfRule type="expression" dxfId="2519" priority="3052" stopIfTrue="1">
      <formula>$A89="enumerator"</formula>
    </cfRule>
    <cfRule type="expression" dxfId="2518" priority="3053" stopIfTrue="1">
      <formula>OR(AND(LEFT($A89, 14)="sensor_stream ", LEN($A89)&gt;14, NOT(ISNUMBER(SEARCH(" ", $A89, 15)))), AND(LEFT($A89, 17)="sensor_statistic ", LEN($A89)&gt;17, NOT(ISNUMBER(SEARCH(" ", $A89, 18)))))</formula>
    </cfRule>
    <cfRule type="expression" dxfId="2517" priority="3054" stopIfTrue="1">
      <formula>$A89="comments"</formula>
    </cfRule>
    <cfRule type="expression" dxfId="2516" priority="3055" stopIfTrue="1">
      <formula>OR($A89="audio", $A89="video")</formula>
    </cfRule>
    <cfRule type="expression" dxfId="2515" priority="3056" stopIfTrue="1">
      <formula>$A89="image"</formula>
    </cfRule>
    <cfRule type="expression" dxfId="2514" priority="3057" stopIfTrue="1">
      <formula>OR($A89="date", $A89="datetime", $A89="time")</formula>
    </cfRule>
    <cfRule type="expression" dxfId="2513" priority="3058" stopIfTrue="1">
      <formula>OR($A89="calculate", $A89="calculate_here")</formula>
    </cfRule>
    <cfRule type="expression" dxfId="2512" priority="3059" stopIfTrue="1">
      <formula>$A89="note"</formula>
    </cfRule>
    <cfRule type="expression" dxfId="2511" priority="3060" stopIfTrue="1">
      <formula>$A89="barcode"</formula>
    </cfRule>
    <cfRule type="expression" dxfId="2510" priority="3061" stopIfTrue="1">
      <formula>OR($A89="geopoint", $A89="geoshape", $A89="geotrace")</formula>
    </cfRule>
    <cfRule type="expression" dxfId="2509" priority="3062" stopIfTrue="1">
      <formula>OR($A89="audio audit", $A89="text audit", $A89="speed violations count", $A89="speed violations list", $A89="speed violations audit")</formula>
    </cfRule>
    <cfRule type="expression" dxfId="2508" priority="3063" stopIfTrue="1">
      <formula>OR($A89="username", $A89="phonenumber", $A89="start", $A89="end", $A89="deviceid", $A89="subscriberid", $A89="simserial", $A89="caseid")</formula>
    </cfRule>
    <cfRule type="expression" dxfId="2507" priority="3064" stopIfTrue="1">
      <formula>OR(AND(LEFT($A89, 16)="select_multiple ", LEN($A89)&gt;16, NOT(ISNUMBER(SEARCH(" ", $A89, 17)))), AND(LEFT($A89, 11)="select_one ", LEN($A89)&gt;11, NOT(ISNUMBER(SEARCH(" ", $A89, 12)))))</formula>
    </cfRule>
    <cfRule type="expression" dxfId="2506" priority="3065" stopIfTrue="1">
      <formula>$A89="decimal"</formula>
    </cfRule>
    <cfRule type="expression" dxfId="2505" priority="3066" stopIfTrue="1">
      <formula>$A89="integer"</formula>
    </cfRule>
    <cfRule type="expression" dxfId="2504" priority="3067" stopIfTrue="1">
      <formula>$A89="text"</formula>
    </cfRule>
    <cfRule type="expression" dxfId="2503" priority="3068" stopIfTrue="1">
      <formula>$A89="end repeat"</formula>
    </cfRule>
    <cfRule type="expression" dxfId="2502" priority="3070" stopIfTrue="1">
      <formula>$A89="begin repeat"</formula>
    </cfRule>
    <cfRule type="expression" dxfId="2501" priority="3071" stopIfTrue="1">
      <formula>$A89="end group"</formula>
    </cfRule>
    <cfRule type="expression" dxfId="2500" priority="3073" stopIfTrue="1">
      <formula>$A89="begin group"</formula>
    </cfRule>
  </conditionalFormatting>
  <conditionalFormatting sqref="B89">
    <cfRule type="expression" dxfId="2499" priority="3049" stopIfTrue="1">
      <formula>$A89="begin group"</formula>
    </cfRule>
  </conditionalFormatting>
  <conditionalFormatting sqref="B89">
    <cfRule type="expression" dxfId="2498" priority="3046" stopIfTrue="1">
      <formula>$A89="begin repeat"</formula>
    </cfRule>
  </conditionalFormatting>
  <conditionalFormatting sqref="B89">
    <cfRule type="expression" dxfId="2497" priority="3014" stopIfTrue="1">
      <formula>$A89="enumerator"</formula>
    </cfRule>
    <cfRule type="expression" dxfId="2496" priority="3043" stopIfTrue="1">
      <formula>$A89="text"</formula>
    </cfRule>
  </conditionalFormatting>
  <conditionalFormatting sqref="B89">
    <cfRule type="expression" dxfId="2495" priority="3041" stopIfTrue="1">
      <formula>$A89="integer"</formula>
    </cfRule>
  </conditionalFormatting>
  <conditionalFormatting sqref="B89">
    <cfRule type="expression" dxfId="2494" priority="3039" stopIfTrue="1">
      <formula>$A89="decimal"</formula>
    </cfRule>
  </conditionalFormatting>
  <conditionalFormatting sqref="B89">
    <cfRule type="expression" dxfId="2493" priority="3037" stopIfTrue="1">
      <formula>OR(AND(LEFT($A89, 16)="select_multiple ", LEN($A89)&gt;16, NOT(ISNUMBER(SEARCH(" ", $A89, 17)))), AND(LEFT($A89, 11)="select_one ", LEN($A89)&gt;11, NOT(ISNUMBER(SEARCH(" ", $A89, 12)))))</formula>
    </cfRule>
  </conditionalFormatting>
  <conditionalFormatting sqref="B89">
    <cfRule type="expression" dxfId="2492" priority="3034" stopIfTrue="1">
      <formula>OR($A89="audio audit", $A89="text audit", $A89="speed violations count", $A89="speed violations list", $A89="speed violations audit")</formula>
    </cfRule>
  </conditionalFormatting>
  <conditionalFormatting sqref="B89">
    <cfRule type="expression" dxfId="2491" priority="3012" stopIfTrue="1">
      <formula>$A89="file"</formula>
    </cfRule>
    <cfRule type="expression" dxfId="2490" priority="3028" stopIfTrue="1">
      <formula>$A89="note"</formula>
    </cfRule>
    <cfRule type="expression" dxfId="2489" priority="3030" stopIfTrue="1">
      <formula>$A89="barcode"</formula>
    </cfRule>
    <cfRule type="expression" dxfId="2488" priority="3032" stopIfTrue="1">
      <formula>OR($A89="geopoint", $A89="geoshape", $A89="geotrace")</formula>
    </cfRule>
  </conditionalFormatting>
  <conditionalFormatting sqref="B89">
    <cfRule type="expression" dxfId="2487" priority="3026" stopIfTrue="1">
      <formula>OR($A89="calculate", $A89="calculate_here")</formula>
    </cfRule>
  </conditionalFormatting>
  <conditionalFormatting sqref="B89">
    <cfRule type="expression" dxfId="2486" priority="3024" stopIfTrue="1">
      <formula>OR($A89="date", $A89="datetime", $A89="time")</formula>
    </cfRule>
  </conditionalFormatting>
  <conditionalFormatting sqref="B89">
    <cfRule type="expression" dxfId="2485" priority="3022" stopIfTrue="1">
      <formula>$A89="image"</formula>
    </cfRule>
  </conditionalFormatting>
  <conditionalFormatting sqref="B89">
    <cfRule type="expression" dxfId="2484" priority="3020" stopIfTrue="1">
      <formula>OR($A89="audio", $A89="video")</formula>
    </cfRule>
  </conditionalFormatting>
  <conditionalFormatting sqref="B89">
    <cfRule type="expression" dxfId="2483" priority="3013" stopIfTrue="1">
      <formula>$A89="file"</formula>
    </cfRule>
    <cfRule type="expression" dxfId="2482" priority="3015" stopIfTrue="1">
      <formula>$A89="enumerator"</formula>
    </cfRule>
    <cfRule type="expression" dxfId="2481" priority="3017" stopIfTrue="1">
      <formula>OR(AND(LEFT($A89, 14)="sensor_stream ", LEN($A89)&gt;14, NOT(ISNUMBER(SEARCH(" ", $A89, 15)))), AND(LEFT($A89, 17)="sensor_statistic ", LEN($A89)&gt;17, NOT(ISNUMBER(SEARCH(" ", $A89, 18)))))</formula>
    </cfRule>
    <cfRule type="expression" dxfId="2480" priority="3019" stopIfTrue="1">
      <formula>$A89="comments"</formula>
    </cfRule>
    <cfRule type="expression" dxfId="2479" priority="3021" stopIfTrue="1">
      <formula>OR($A89="audio", $A89="video")</formula>
    </cfRule>
    <cfRule type="expression" dxfId="2478" priority="3023" stopIfTrue="1">
      <formula>$A89="image"</formula>
    </cfRule>
    <cfRule type="expression" dxfId="2477" priority="3025" stopIfTrue="1">
      <formula>OR($A89="date", $A89="datetime", $A89="time")</formula>
    </cfRule>
    <cfRule type="expression" dxfId="2476" priority="3027" stopIfTrue="1">
      <formula>OR($A89="calculate", $A89="calculate_here")</formula>
    </cfRule>
    <cfRule type="expression" dxfId="2475" priority="3029" stopIfTrue="1">
      <formula>$A89="note"</formula>
    </cfRule>
    <cfRule type="expression" dxfId="2474" priority="3031" stopIfTrue="1">
      <formula>$A89="barcode"</formula>
    </cfRule>
    <cfRule type="expression" dxfId="2473" priority="3033" stopIfTrue="1">
      <formula>OR($A89="geopoint", $A89="geoshape", $A89="geotrace")</formula>
    </cfRule>
    <cfRule type="expression" dxfId="2472" priority="3035" stopIfTrue="1">
      <formula>OR($A89="audio audit", $A89="text audit", $A89="speed violations count", $A89="speed violations list", $A89="speed violations audit")</formula>
    </cfRule>
    <cfRule type="expression" dxfId="2471" priority="3036" stopIfTrue="1">
      <formula>OR($A89="username", $A89="phonenumber", $A89="start", $A89="end", $A89="deviceid", $A89="subscriberid", $A89="simserial", $A89="caseid")</formula>
    </cfRule>
    <cfRule type="expression" dxfId="2470" priority="3038" stopIfTrue="1">
      <formula>OR(AND(LEFT($A89, 16)="select_multiple ", LEN($A89)&gt;16, NOT(ISNUMBER(SEARCH(" ", $A89, 17)))), AND(LEFT($A89, 11)="select_one ", LEN($A89)&gt;11, NOT(ISNUMBER(SEARCH(" ", $A89, 12)))))</formula>
    </cfRule>
    <cfRule type="expression" dxfId="2469" priority="3040" stopIfTrue="1">
      <formula>$A89="decimal"</formula>
    </cfRule>
    <cfRule type="expression" dxfId="2468" priority="3042" stopIfTrue="1">
      <formula>$A89="integer"</formula>
    </cfRule>
    <cfRule type="expression" dxfId="2467" priority="3044" stopIfTrue="1">
      <formula>$A89="text"</formula>
    </cfRule>
    <cfRule type="expression" dxfId="2466" priority="3045" stopIfTrue="1">
      <formula>$A89="end repeat"</formula>
    </cfRule>
    <cfRule type="expression" dxfId="2465" priority="3047" stopIfTrue="1">
      <formula>$A89="begin repeat"</formula>
    </cfRule>
    <cfRule type="expression" dxfId="2464" priority="3048" stopIfTrue="1">
      <formula>$A89="end group"</formula>
    </cfRule>
    <cfRule type="expression" dxfId="2463" priority="3050" stopIfTrue="1">
      <formula>$A89="begin group"</formula>
    </cfRule>
  </conditionalFormatting>
  <conditionalFormatting sqref="B89">
    <cfRule type="expression" dxfId="2462" priority="3018" stopIfTrue="1">
      <formula>$A89="comments"</formula>
    </cfRule>
  </conditionalFormatting>
  <conditionalFormatting sqref="B89">
    <cfRule type="expression" dxfId="2461" priority="3016" stopIfTrue="1">
      <formula>OR(AND(LEFT($A89, 14)="sensor_stream ", LEN($A89)&gt;14, NOT(ISNUMBER(SEARCH(" ", $A89, 15)))), AND(LEFT($A89, 17)="sensor_statistic ", LEN($A89)&gt;17, NOT(ISNUMBER(SEARCH(" ", $A89, 18)))))</formula>
    </cfRule>
  </conditionalFormatting>
  <conditionalFormatting sqref="I96">
    <cfRule type="expression" dxfId="2460" priority="3010" stopIfTrue="1">
      <formula>$A96="begin group"</formula>
    </cfRule>
  </conditionalFormatting>
  <conditionalFormatting sqref="I96">
    <cfRule type="expression" dxfId="2459" priority="3007" stopIfTrue="1">
      <formula>$A96="begin repeat"</formula>
    </cfRule>
  </conditionalFormatting>
  <conditionalFormatting sqref="I96">
    <cfRule type="expression" dxfId="2458" priority="2989" stopIfTrue="1">
      <formula>$A96="file"</formula>
    </cfRule>
    <cfRule type="expression" dxfId="2457" priority="2990" stopIfTrue="1">
      <formula>$A96="enumerator"</formula>
    </cfRule>
    <cfRule type="expression" dxfId="2456" priority="2991" stopIfTrue="1">
      <formula>OR(AND(LEFT($A96, 14)="sensor_stream ", LEN($A96)&gt;14, NOT(ISNUMBER(SEARCH(" ", $A96, 15)))), AND(LEFT($A96, 17)="sensor_statistic ", LEN($A96)&gt;17, NOT(ISNUMBER(SEARCH(" ", $A96, 18)))))</formula>
    </cfRule>
    <cfRule type="expression" dxfId="2455" priority="2992" stopIfTrue="1">
      <formula>$A96="comments"</formula>
    </cfRule>
    <cfRule type="expression" dxfId="2454" priority="2993" stopIfTrue="1">
      <formula>OR($A96="audio", $A96="video")</formula>
    </cfRule>
    <cfRule type="expression" dxfId="2453" priority="2994" stopIfTrue="1">
      <formula>$A96="image"</formula>
    </cfRule>
    <cfRule type="expression" dxfId="2452" priority="2995" stopIfTrue="1">
      <formula>OR($A96="date", $A96="datetime", $A96="time")</formula>
    </cfRule>
    <cfRule type="expression" dxfId="2451" priority="2996" stopIfTrue="1">
      <formula>OR($A96="calculate", $A96="calculate_here")</formula>
    </cfRule>
    <cfRule type="expression" dxfId="2450" priority="2997" stopIfTrue="1">
      <formula>$A96="note"</formula>
    </cfRule>
    <cfRule type="expression" dxfId="2449" priority="2998" stopIfTrue="1">
      <formula>$A96="barcode"</formula>
    </cfRule>
    <cfRule type="expression" dxfId="2448" priority="2999" stopIfTrue="1">
      <formula>OR($A96="geopoint", $A96="geoshape", $A96="geotrace")</formula>
    </cfRule>
    <cfRule type="expression" dxfId="2447" priority="3000" stopIfTrue="1">
      <formula>OR($A96="audio audit", $A96="text audit", $A96="speed violations count", $A96="speed violations list", $A96="speed violations audit")</formula>
    </cfRule>
    <cfRule type="expression" dxfId="2446" priority="3001" stopIfTrue="1">
      <formula>OR($A96="username", $A96="phonenumber", $A96="start", $A96="end", $A96="deviceid", $A96="subscriberid", $A96="simserial", $A96="caseid")</formula>
    </cfRule>
    <cfRule type="expression" dxfId="2445" priority="3002" stopIfTrue="1">
      <formula>OR(AND(LEFT($A96, 16)="select_multiple ", LEN($A96)&gt;16, NOT(ISNUMBER(SEARCH(" ", $A96, 17)))), AND(LEFT($A96, 11)="select_one ", LEN($A96)&gt;11, NOT(ISNUMBER(SEARCH(" ", $A96, 12)))))</formula>
    </cfRule>
    <cfRule type="expression" dxfId="2444" priority="3003" stopIfTrue="1">
      <formula>$A96="decimal"</formula>
    </cfRule>
    <cfRule type="expression" dxfId="2443" priority="3004" stopIfTrue="1">
      <formula>$A96="integer"</formula>
    </cfRule>
    <cfRule type="expression" dxfId="2442" priority="3005" stopIfTrue="1">
      <formula>$A96="text"</formula>
    </cfRule>
    <cfRule type="expression" dxfId="2441" priority="3006" stopIfTrue="1">
      <formula>$A96="end repeat"</formula>
    </cfRule>
    <cfRule type="expression" dxfId="2440" priority="3008" stopIfTrue="1">
      <formula>$A96="begin repeat"</formula>
    </cfRule>
    <cfRule type="expression" dxfId="2439" priority="3009" stopIfTrue="1">
      <formula>$A96="end group"</formula>
    </cfRule>
    <cfRule type="expression" dxfId="2438" priority="3011" stopIfTrue="1">
      <formula>$A96="begin group"</formula>
    </cfRule>
  </conditionalFormatting>
  <conditionalFormatting sqref="F97 C97">
    <cfRule type="expression" dxfId="2437" priority="2987" stopIfTrue="1">
      <formula>$A97="begin group"</formula>
    </cfRule>
  </conditionalFormatting>
  <conditionalFormatting sqref="O97 C97">
    <cfRule type="expression" dxfId="2436" priority="2984" stopIfTrue="1">
      <formula>$A97="begin repeat"</formula>
    </cfRule>
  </conditionalFormatting>
  <conditionalFormatting sqref="F97 C97:D97">
    <cfRule type="expression" dxfId="2435" priority="2953" stopIfTrue="1">
      <formula>$A97="enumerator"</formula>
    </cfRule>
    <cfRule type="expression" dxfId="2434" priority="2981" stopIfTrue="1">
      <formula>$A97="text"</formula>
    </cfRule>
  </conditionalFormatting>
  <conditionalFormatting sqref="G97:H97 C97:D97">
    <cfRule type="expression" dxfId="2433" priority="2979" stopIfTrue="1">
      <formula>$A97="integer"</formula>
    </cfRule>
  </conditionalFormatting>
  <conditionalFormatting sqref="G97:H97 C97:D97">
    <cfRule type="expression" dxfId="2432" priority="2977" stopIfTrue="1">
      <formula>$A97="decimal"</formula>
    </cfRule>
  </conditionalFormatting>
  <conditionalFormatting sqref="F97 C97">
    <cfRule type="expression" dxfId="2431" priority="2975" stopIfTrue="1">
      <formula>OR(AND(LEFT($A97, 16)="select_multiple ", LEN($A97)&gt;16, NOT(ISNUMBER(SEARCH(" ", $A97, 17)))), AND(LEFT($A97, 11)="select_one ", LEN($A97)&gt;11, NOT(ISNUMBER(SEARCH(" ", $A97, 12)))))</formula>
    </cfRule>
  </conditionalFormatting>
  <conditionalFormatting sqref="F97">
    <cfRule type="expression" dxfId="2430" priority="2972" stopIfTrue="1">
      <formula>OR($A97="audio audit", $A97="text audit", $A97="speed violations count", $A97="speed violations list", $A97="speed violations audit")</formula>
    </cfRule>
  </conditionalFormatting>
  <conditionalFormatting sqref="C97">
    <cfRule type="expression" dxfId="2429" priority="2951" stopIfTrue="1">
      <formula>$A97="file"</formula>
    </cfRule>
    <cfRule type="expression" dxfId="2428" priority="2966" stopIfTrue="1">
      <formula>$A97="note"</formula>
    </cfRule>
    <cfRule type="expression" dxfId="2427" priority="2968" stopIfTrue="1">
      <formula>$A97="barcode"</formula>
    </cfRule>
    <cfRule type="expression" dxfId="2426" priority="2970" stopIfTrue="1">
      <formula>OR($A97="geopoint", $A97="geoshape", $A97="geotrace")</formula>
    </cfRule>
  </conditionalFormatting>
  <conditionalFormatting sqref="N97">
    <cfRule type="expression" dxfId="2425" priority="2964" stopIfTrue="1">
      <formula>OR($A97="calculate", $A97="calculate_here")</formula>
    </cfRule>
  </conditionalFormatting>
  <conditionalFormatting sqref="F97 C97">
    <cfRule type="expression" dxfId="2424" priority="2962" stopIfTrue="1">
      <formula>OR($A97="date", $A97="datetime", $A97="time")</formula>
    </cfRule>
  </conditionalFormatting>
  <conditionalFormatting sqref="F97 C97">
    <cfRule type="expression" dxfId="2423" priority="2960" stopIfTrue="1">
      <formula>$A97="image"</formula>
    </cfRule>
  </conditionalFormatting>
  <conditionalFormatting sqref="C97">
    <cfRule type="expression" dxfId="2422" priority="2958" stopIfTrue="1">
      <formula>OR($A97="audio", $A97="video")</formula>
    </cfRule>
  </conditionalFormatting>
  <conditionalFormatting sqref="A97 J97 C97:H97 L97:W97">
    <cfRule type="expression" dxfId="2421" priority="2952" stopIfTrue="1">
      <formula>$A97="file"</formula>
    </cfRule>
    <cfRule type="expression" dxfId="2420" priority="2954" stopIfTrue="1">
      <formula>$A97="enumerator"</formula>
    </cfRule>
    <cfRule type="expression" dxfId="2419" priority="2956" stopIfTrue="1">
      <formula>OR(AND(LEFT($A97, 14)="sensor_stream ", LEN($A97)&gt;14, NOT(ISNUMBER(SEARCH(" ", $A97, 15)))), AND(LEFT($A97, 17)="sensor_statistic ", LEN($A97)&gt;17, NOT(ISNUMBER(SEARCH(" ", $A97, 18)))))</formula>
    </cfRule>
    <cfRule type="expression" dxfId="2418" priority="2957" stopIfTrue="1">
      <formula>$A97="comments"</formula>
    </cfRule>
    <cfRule type="expression" dxfId="2417" priority="2959" stopIfTrue="1">
      <formula>OR($A97="audio", $A97="video")</formula>
    </cfRule>
    <cfRule type="expression" dxfId="2416" priority="2961" stopIfTrue="1">
      <formula>$A97="image"</formula>
    </cfRule>
    <cfRule type="expression" dxfId="2415" priority="2963" stopIfTrue="1">
      <formula>OR($A97="date", $A97="datetime", $A97="time")</formula>
    </cfRule>
    <cfRule type="expression" dxfId="2414" priority="2965" stopIfTrue="1">
      <formula>OR($A97="calculate", $A97="calculate_here")</formula>
    </cfRule>
    <cfRule type="expression" dxfId="2413" priority="2967" stopIfTrue="1">
      <formula>$A97="note"</formula>
    </cfRule>
    <cfRule type="expression" dxfId="2412" priority="2969" stopIfTrue="1">
      <formula>$A97="barcode"</formula>
    </cfRule>
    <cfRule type="expression" dxfId="2411" priority="2971" stopIfTrue="1">
      <formula>OR($A97="geopoint", $A97="geoshape", $A97="geotrace")</formula>
    </cfRule>
    <cfRule type="expression" dxfId="2410" priority="2973" stopIfTrue="1">
      <formula>OR($A97="audio audit", $A97="text audit", $A97="speed violations count", $A97="speed violations list", $A97="speed violations audit")</formula>
    </cfRule>
    <cfRule type="expression" dxfId="2409" priority="2974" stopIfTrue="1">
      <formula>OR($A97="username", $A97="phonenumber", $A97="start", $A97="end", $A97="deviceid", $A97="subscriberid", $A97="simserial", $A97="caseid")</formula>
    </cfRule>
    <cfRule type="expression" dxfId="2408" priority="2976" stopIfTrue="1">
      <formula>OR(AND(LEFT($A97, 16)="select_multiple ", LEN($A97)&gt;16, NOT(ISNUMBER(SEARCH(" ", $A97, 17)))), AND(LEFT($A97, 11)="select_one ", LEN($A97)&gt;11, NOT(ISNUMBER(SEARCH(" ", $A97, 12)))))</formula>
    </cfRule>
    <cfRule type="expression" dxfId="2407" priority="2978" stopIfTrue="1">
      <formula>$A97="decimal"</formula>
    </cfRule>
    <cfRule type="expression" dxfId="2406" priority="2980" stopIfTrue="1">
      <formula>$A97="integer"</formula>
    </cfRule>
    <cfRule type="expression" dxfId="2405" priority="2982" stopIfTrue="1">
      <formula>$A97="text"</formula>
    </cfRule>
    <cfRule type="expression" dxfId="2404" priority="2983" stopIfTrue="1">
      <formula>$A97="end repeat"</formula>
    </cfRule>
    <cfRule type="expression" dxfId="2403" priority="2985" stopIfTrue="1">
      <formula>$A97="begin repeat"</formula>
    </cfRule>
    <cfRule type="expression" dxfId="2402" priority="2986" stopIfTrue="1">
      <formula>$A97="end group"</formula>
    </cfRule>
    <cfRule type="expression" dxfId="2401" priority="2988" stopIfTrue="1">
      <formula>$A97="begin group"</formula>
    </cfRule>
  </conditionalFormatting>
  <conditionalFormatting sqref="F97">
    <cfRule type="expression" dxfId="2400" priority="2955" stopIfTrue="1">
      <formula>OR(AND(LEFT($A97, 14)="sensor_stream ", LEN($A97)&gt;14, NOT(ISNUMBER(SEARCH(" ", $A97, 15)))), AND(LEFT($A97, 17)="sensor_statistic ", LEN($A97)&gt;17, NOT(ISNUMBER(SEARCH(" ", $A97, 18)))))</formula>
    </cfRule>
  </conditionalFormatting>
  <conditionalFormatting sqref="I97">
    <cfRule type="expression" dxfId="2399" priority="2949" stopIfTrue="1">
      <formula>$A97="begin group"</formula>
    </cfRule>
  </conditionalFormatting>
  <conditionalFormatting sqref="I97">
    <cfRule type="expression" dxfId="2398" priority="2946" stopIfTrue="1">
      <formula>$A97="begin repeat"</formula>
    </cfRule>
  </conditionalFormatting>
  <conditionalFormatting sqref="I97">
    <cfRule type="expression" dxfId="2397" priority="2928" stopIfTrue="1">
      <formula>$A97="file"</formula>
    </cfRule>
    <cfRule type="expression" dxfId="2396" priority="2929" stopIfTrue="1">
      <formula>$A97="enumerator"</formula>
    </cfRule>
    <cfRule type="expression" dxfId="2395" priority="2930" stopIfTrue="1">
      <formula>OR(AND(LEFT($A97, 14)="sensor_stream ", LEN($A97)&gt;14, NOT(ISNUMBER(SEARCH(" ", $A97, 15)))), AND(LEFT($A97, 17)="sensor_statistic ", LEN($A97)&gt;17, NOT(ISNUMBER(SEARCH(" ", $A97, 18)))))</formula>
    </cfRule>
    <cfRule type="expression" dxfId="2394" priority="2931" stopIfTrue="1">
      <formula>$A97="comments"</formula>
    </cfRule>
    <cfRule type="expression" dxfId="2393" priority="2932" stopIfTrue="1">
      <formula>OR($A97="audio", $A97="video")</formula>
    </cfRule>
    <cfRule type="expression" dxfId="2392" priority="2933" stopIfTrue="1">
      <formula>$A97="image"</formula>
    </cfRule>
    <cfRule type="expression" dxfId="2391" priority="2934" stopIfTrue="1">
      <formula>OR($A97="date", $A97="datetime", $A97="time")</formula>
    </cfRule>
    <cfRule type="expression" dxfId="2390" priority="2935" stopIfTrue="1">
      <formula>OR($A97="calculate", $A97="calculate_here")</formula>
    </cfRule>
    <cfRule type="expression" dxfId="2389" priority="2936" stopIfTrue="1">
      <formula>$A97="note"</formula>
    </cfRule>
    <cfRule type="expression" dxfId="2388" priority="2937" stopIfTrue="1">
      <formula>$A97="barcode"</formula>
    </cfRule>
    <cfRule type="expression" dxfId="2387" priority="2938" stopIfTrue="1">
      <formula>OR($A97="geopoint", $A97="geoshape", $A97="geotrace")</formula>
    </cfRule>
    <cfRule type="expression" dxfId="2386" priority="2939" stopIfTrue="1">
      <formula>OR($A97="audio audit", $A97="text audit", $A97="speed violations count", $A97="speed violations list", $A97="speed violations audit")</formula>
    </cfRule>
    <cfRule type="expression" dxfId="2385" priority="2940" stopIfTrue="1">
      <formula>OR($A97="username", $A97="phonenumber", $A97="start", $A97="end", $A97="deviceid", $A97="subscriberid", $A97="simserial", $A97="caseid")</formula>
    </cfRule>
    <cfRule type="expression" dxfId="2384" priority="2941" stopIfTrue="1">
      <formula>OR(AND(LEFT($A97, 16)="select_multiple ", LEN($A97)&gt;16, NOT(ISNUMBER(SEARCH(" ", $A97, 17)))), AND(LEFT($A97, 11)="select_one ", LEN($A97)&gt;11, NOT(ISNUMBER(SEARCH(" ", $A97, 12)))))</formula>
    </cfRule>
    <cfRule type="expression" dxfId="2383" priority="2942" stopIfTrue="1">
      <formula>$A97="decimal"</formula>
    </cfRule>
    <cfRule type="expression" dxfId="2382" priority="2943" stopIfTrue="1">
      <formula>$A97="integer"</formula>
    </cfRule>
    <cfRule type="expression" dxfId="2381" priority="2944" stopIfTrue="1">
      <formula>$A97="text"</formula>
    </cfRule>
    <cfRule type="expression" dxfId="2380" priority="2945" stopIfTrue="1">
      <formula>$A97="end repeat"</formula>
    </cfRule>
    <cfRule type="expression" dxfId="2379" priority="2947" stopIfTrue="1">
      <formula>$A97="begin repeat"</formula>
    </cfRule>
    <cfRule type="expression" dxfId="2378" priority="2948" stopIfTrue="1">
      <formula>$A97="end group"</formula>
    </cfRule>
    <cfRule type="expression" dxfId="2377" priority="2950" stopIfTrue="1">
      <formula>$A97="begin group"</formula>
    </cfRule>
  </conditionalFormatting>
  <conditionalFormatting sqref="B97">
    <cfRule type="expression" dxfId="2376" priority="2887" stopIfTrue="1">
      <formula>$A97="begin group"</formula>
    </cfRule>
  </conditionalFormatting>
  <conditionalFormatting sqref="B97">
    <cfRule type="expression" dxfId="2375" priority="2884" stopIfTrue="1">
      <formula>$A97="begin repeat"</formula>
    </cfRule>
  </conditionalFormatting>
  <conditionalFormatting sqref="B97">
    <cfRule type="expression" dxfId="2374" priority="2852" stopIfTrue="1">
      <formula>$A97="enumerator"</formula>
    </cfRule>
    <cfRule type="expression" dxfId="2373" priority="2881" stopIfTrue="1">
      <formula>$A97="text"</formula>
    </cfRule>
  </conditionalFormatting>
  <conditionalFormatting sqref="B97">
    <cfRule type="expression" dxfId="2372" priority="2879" stopIfTrue="1">
      <formula>$A97="integer"</formula>
    </cfRule>
  </conditionalFormatting>
  <conditionalFormatting sqref="B97">
    <cfRule type="expression" dxfId="2371" priority="2877" stopIfTrue="1">
      <formula>$A97="decimal"</formula>
    </cfRule>
  </conditionalFormatting>
  <conditionalFormatting sqref="B97">
    <cfRule type="expression" dxfId="2370" priority="2875" stopIfTrue="1">
      <formula>OR(AND(LEFT($A97, 16)="select_multiple ", LEN($A97)&gt;16, NOT(ISNUMBER(SEARCH(" ", $A97, 17)))), AND(LEFT($A97, 11)="select_one ", LEN($A97)&gt;11, NOT(ISNUMBER(SEARCH(" ", $A97, 12)))))</formula>
    </cfRule>
  </conditionalFormatting>
  <conditionalFormatting sqref="B97">
    <cfRule type="expression" dxfId="2369" priority="2872" stopIfTrue="1">
      <formula>OR($A97="audio audit", $A97="text audit", $A97="speed violations count", $A97="speed violations list", $A97="speed violations audit")</formula>
    </cfRule>
  </conditionalFormatting>
  <conditionalFormatting sqref="B97">
    <cfRule type="expression" dxfId="2368" priority="2850" stopIfTrue="1">
      <formula>$A97="file"</formula>
    </cfRule>
    <cfRule type="expression" dxfId="2367" priority="2866" stopIfTrue="1">
      <formula>$A97="note"</formula>
    </cfRule>
    <cfRule type="expression" dxfId="2366" priority="2868" stopIfTrue="1">
      <formula>$A97="barcode"</formula>
    </cfRule>
    <cfRule type="expression" dxfId="2365" priority="2870" stopIfTrue="1">
      <formula>OR($A97="geopoint", $A97="geoshape", $A97="geotrace")</formula>
    </cfRule>
  </conditionalFormatting>
  <conditionalFormatting sqref="B97">
    <cfRule type="expression" dxfId="2364" priority="2864" stopIfTrue="1">
      <formula>OR($A97="calculate", $A97="calculate_here")</formula>
    </cfRule>
  </conditionalFormatting>
  <conditionalFormatting sqref="B97">
    <cfRule type="expression" dxfId="2363" priority="2862" stopIfTrue="1">
      <formula>OR($A97="date", $A97="datetime", $A97="time")</formula>
    </cfRule>
  </conditionalFormatting>
  <conditionalFormatting sqref="B97">
    <cfRule type="expression" dxfId="2362" priority="2860" stopIfTrue="1">
      <formula>$A97="image"</formula>
    </cfRule>
  </conditionalFormatting>
  <conditionalFormatting sqref="B97">
    <cfRule type="expression" dxfId="2361" priority="2858" stopIfTrue="1">
      <formula>OR($A97="audio", $A97="video")</formula>
    </cfRule>
  </conditionalFormatting>
  <conditionalFormatting sqref="B97">
    <cfRule type="expression" dxfId="2360" priority="2851" stopIfTrue="1">
      <formula>$A97="file"</formula>
    </cfRule>
    <cfRule type="expression" dxfId="2359" priority="2853" stopIfTrue="1">
      <formula>$A97="enumerator"</formula>
    </cfRule>
    <cfRule type="expression" dxfId="2358" priority="2855" stopIfTrue="1">
      <formula>OR(AND(LEFT($A97, 14)="sensor_stream ", LEN($A97)&gt;14, NOT(ISNUMBER(SEARCH(" ", $A97, 15)))), AND(LEFT($A97, 17)="sensor_statistic ", LEN($A97)&gt;17, NOT(ISNUMBER(SEARCH(" ", $A97, 18)))))</formula>
    </cfRule>
    <cfRule type="expression" dxfId="2357" priority="2857" stopIfTrue="1">
      <formula>$A97="comments"</formula>
    </cfRule>
    <cfRule type="expression" dxfId="2356" priority="2859" stopIfTrue="1">
      <formula>OR($A97="audio", $A97="video")</formula>
    </cfRule>
    <cfRule type="expression" dxfId="2355" priority="2861" stopIfTrue="1">
      <formula>$A97="image"</formula>
    </cfRule>
    <cfRule type="expression" dxfId="2354" priority="2863" stopIfTrue="1">
      <formula>OR($A97="date", $A97="datetime", $A97="time")</formula>
    </cfRule>
    <cfRule type="expression" dxfId="2353" priority="2865" stopIfTrue="1">
      <formula>OR($A97="calculate", $A97="calculate_here")</formula>
    </cfRule>
    <cfRule type="expression" dxfId="2352" priority="2867" stopIfTrue="1">
      <formula>$A97="note"</formula>
    </cfRule>
    <cfRule type="expression" dxfId="2351" priority="2869" stopIfTrue="1">
      <formula>$A97="barcode"</formula>
    </cfRule>
    <cfRule type="expression" dxfId="2350" priority="2871" stopIfTrue="1">
      <formula>OR($A97="geopoint", $A97="geoshape", $A97="geotrace")</formula>
    </cfRule>
    <cfRule type="expression" dxfId="2349" priority="2873" stopIfTrue="1">
      <formula>OR($A97="audio audit", $A97="text audit", $A97="speed violations count", $A97="speed violations list", $A97="speed violations audit")</formula>
    </cfRule>
    <cfRule type="expression" dxfId="2348" priority="2874" stopIfTrue="1">
      <formula>OR($A97="username", $A97="phonenumber", $A97="start", $A97="end", $A97="deviceid", $A97="subscriberid", $A97="simserial", $A97="caseid")</formula>
    </cfRule>
    <cfRule type="expression" dxfId="2347" priority="2876" stopIfTrue="1">
      <formula>OR(AND(LEFT($A97, 16)="select_multiple ", LEN($A97)&gt;16, NOT(ISNUMBER(SEARCH(" ", $A97, 17)))), AND(LEFT($A97, 11)="select_one ", LEN($A97)&gt;11, NOT(ISNUMBER(SEARCH(" ", $A97, 12)))))</formula>
    </cfRule>
    <cfRule type="expression" dxfId="2346" priority="2878" stopIfTrue="1">
      <formula>$A97="decimal"</formula>
    </cfRule>
    <cfRule type="expression" dxfId="2345" priority="2880" stopIfTrue="1">
      <formula>$A97="integer"</formula>
    </cfRule>
    <cfRule type="expression" dxfId="2344" priority="2882" stopIfTrue="1">
      <formula>$A97="text"</formula>
    </cfRule>
    <cfRule type="expression" dxfId="2343" priority="2883" stopIfTrue="1">
      <formula>$A97="end repeat"</formula>
    </cfRule>
    <cfRule type="expression" dxfId="2342" priority="2885" stopIfTrue="1">
      <formula>$A97="begin repeat"</formula>
    </cfRule>
    <cfRule type="expression" dxfId="2341" priority="2886" stopIfTrue="1">
      <formula>$A97="end group"</formula>
    </cfRule>
    <cfRule type="expression" dxfId="2340" priority="2888" stopIfTrue="1">
      <formula>$A97="begin group"</formula>
    </cfRule>
  </conditionalFormatting>
  <conditionalFormatting sqref="B97">
    <cfRule type="expression" dxfId="2339" priority="2856" stopIfTrue="1">
      <formula>$A97="comments"</formula>
    </cfRule>
  </conditionalFormatting>
  <conditionalFormatting sqref="B97">
    <cfRule type="expression" dxfId="2338" priority="2854" stopIfTrue="1">
      <formula>OR(AND(LEFT($A97, 14)="sensor_stream ", LEN($A97)&gt;14, NOT(ISNUMBER(SEARCH(" ", $A97, 15)))), AND(LEFT($A97, 17)="sensor_statistic ", LEN($A97)&gt;17, NOT(ISNUMBER(SEARCH(" ", $A97, 18)))))</formula>
    </cfRule>
  </conditionalFormatting>
  <conditionalFormatting sqref="I98">
    <cfRule type="expression" dxfId="2337" priority="2848" stopIfTrue="1">
      <formula>$A98="begin group"</formula>
    </cfRule>
  </conditionalFormatting>
  <conditionalFormatting sqref="I98">
    <cfRule type="expression" dxfId="2336" priority="2845" stopIfTrue="1">
      <formula>$A98="begin repeat"</formula>
    </cfRule>
  </conditionalFormatting>
  <conditionalFormatting sqref="I98">
    <cfRule type="expression" dxfId="2335" priority="2827" stopIfTrue="1">
      <formula>$A98="file"</formula>
    </cfRule>
    <cfRule type="expression" dxfId="2334" priority="2828" stopIfTrue="1">
      <formula>$A98="enumerator"</formula>
    </cfRule>
    <cfRule type="expression" dxfId="2333" priority="2829" stopIfTrue="1">
      <formula>OR(AND(LEFT($A98, 14)="sensor_stream ", LEN($A98)&gt;14, NOT(ISNUMBER(SEARCH(" ", $A98, 15)))), AND(LEFT($A98, 17)="sensor_statistic ", LEN($A98)&gt;17, NOT(ISNUMBER(SEARCH(" ", $A98, 18)))))</formula>
    </cfRule>
    <cfRule type="expression" dxfId="2332" priority="2830" stopIfTrue="1">
      <formula>$A98="comments"</formula>
    </cfRule>
    <cfRule type="expression" dxfId="2331" priority="2831" stopIfTrue="1">
      <formula>OR($A98="audio", $A98="video")</formula>
    </cfRule>
    <cfRule type="expression" dxfId="2330" priority="2832" stopIfTrue="1">
      <formula>$A98="image"</formula>
    </cfRule>
    <cfRule type="expression" dxfId="2329" priority="2833" stopIfTrue="1">
      <formula>OR($A98="date", $A98="datetime", $A98="time")</formula>
    </cfRule>
    <cfRule type="expression" dxfId="2328" priority="2834" stopIfTrue="1">
      <formula>OR($A98="calculate", $A98="calculate_here")</formula>
    </cfRule>
    <cfRule type="expression" dxfId="2327" priority="2835" stopIfTrue="1">
      <formula>$A98="note"</formula>
    </cfRule>
    <cfRule type="expression" dxfId="2326" priority="2836" stopIfTrue="1">
      <formula>$A98="barcode"</formula>
    </cfRule>
    <cfRule type="expression" dxfId="2325" priority="2837" stopIfTrue="1">
      <formula>OR($A98="geopoint", $A98="geoshape", $A98="geotrace")</formula>
    </cfRule>
    <cfRule type="expression" dxfId="2324" priority="2838" stopIfTrue="1">
      <formula>OR($A98="audio audit", $A98="text audit", $A98="speed violations count", $A98="speed violations list", $A98="speed violations audit")</formula>
    </cfRule>
    <cfRule type="expression" dxfId="2323" priority="2839" stopIfTrue="1">
      <formula>OR($A98="username", $A98="phonenumber", $A98="start", $A98="end", $A98="deviceid", $A98="subscriberid", $A98="simserial", $A98="caseid")</formula>
    </cfRule>
    <cfRule type="expression" dxfId="2322" priority="2840" stopIfTrue="1">
      <formula>OR(AND(LEFT($A98, 16)="select_multiple ", LEN($A98)&gt;16, NOT(ISNUMBER(SEARCH(" ", $A98, 17)))), AND(LEFT($A98, 11)="select_one ", LEN($A98)&gt;11, NOT(ISNUMBER(SEARCH(" ", $A98, 12)))))</formula>
    </cfRule>
    <cfRule type="expression" dxfId="2321" priority="2841" stopIfTrue="1">
      <formula>$A98="decimal"</formula>
    </cfRule>
    <cfRule type="expression" dxfId="2320" priority="2842" stopIfTrue="1">
      <formula>$A98="integer"</formula>
    </cfRule>
    <cfRule type="expression" dxfId="2319" priority="2843" stopIfTrue="1">
      <formula>$A98="text"</formula>
    </cfRule>
    <cfRule type="expression" dxfId="2318" priority="2844" stopIfTrue="1">
      <formula>$A98="end repeat"</formula>
    </cfRule>
    <cfRule type="expression" dxfId="2317" priority="2846" stopIfTrue="1">
      <formula>$A98="begin repeat"</formula>
    </cfRule>
    <cfRule type="expression" dxfId="2316" priority="2847" stopIfTrue="1">
      <formula>$A98="end group"</formula>
    </cfRule>
    <cfRule type="expression" dxfId="2315" priority="2849" stopIfTrue="1">
      <formula>$A98="begin group"</formula>
    </cfRule>
  </conditionalFormatting>
  <conditionalFormatting sqref="F100 C100">
    <cfRule type="expression" dxfId="2314" priority="2825" stopIfTrue="1">
      <formula>$A100="begin group"</formula>
    </cfRule>
  </conditionalFormatting>
  <conditionalFormatting sqref="O100 C100">
    <cfRule type="expression" dxfId="2313" priority="2822" stopIfTrue="1">
      <formula>$A100="begin repeat"</formula>
    </cfRule>
  </conditionalFormatting>
  <conditionalFormatting sqref="F100 C100:D100">
    <cfRule type="expression" dxfId="2312" priority="2791" stopIfTrue="1">
      <formula>$A100="enumerator"</formula>
    </cfRule>
    <cfRule type="expression" dxfId="2311" priority="2819" stopIfTrue="1">
      <formula>$A100="text"</formula>
    </cfRule>
  </conditionalFormatting>
  <conditionalFormatting sqref="G100:H100 C100:D100">
    <cfRule type="expression" dxfId="2310" priority="2817" stopIfTrue="1">
      <formula>$A100="integer"</formula>
    </cfRule>
  </conditionalFormatting>
  <conditionalFormatting sqref="G100:H100 C100:D100">
    <cfRule type="expression" dxfId="2309" priority="2815" stopIfTrue="1">
      <formula>$A100="decimal"</formula>
    </cfRule>
  </conditionalFormatting>
  <conditionalFormatting sqref="F100 C100">
    <cfRule type="expression" dxfId="2308" priority="2813" stopIfTrue="1">
      <formula>OR(AND(LEFT($A100, 16)="select_multiple ", LEN($A100)&gt;16, NOT(ISNUMBER(SEARCH(" ", $A100, 17)))), AND(LEFT($A100, 11)="select_one ", LEN($A100)&gt;11, NOT(ISNUMBER(SEARCH(" ", $A100, 12)))))</formula>
    </cfRule>
  </conditionalFormatting>
  <conditionalFormatting sqref="F100">
    <cfRule type="expression" dxfId="2307" priority="2810" stopIfTrue="1">
      <formula>OR($A100="audio audit", $A100="text audit", $A100="speed violations count", $A100="speed violations list", $A100="speed violations audit")</formula>
    </cfRule>
  </conditionalFormatting>
  <conditionalFormatting sqref="C100">
    <cfRule type="expression" dxfId="2306" priority="2789" stopIfTrue="1">
      <formula>$A100="file"</formula>
    </cfRule>
    <cfRule type="expression" dxfId="2305" priority="2804" stopIfTrue="1">
      <formula>$A100="note"</formula>
    </cfRule>
    <cfRule type="expression" dxfId="2304" priority="2806" stopIfTrue="1">
      <formula>$A100="barcode"</formula>
    </cfRule>
    <cfRule type="expression" dxfId="2303" priority="2808" stopIfTrue="1">
      <formula>OR($A100="geopoint", $A100="geoshape", $A100="geotrace")</formula>
    </cfRule>
  </conditionalFormatting>
  <conditionalFormatting sqref="N100">
    <cfRule type="expression" dxfId="2302" priority="2802" stopIfTrue="1">
      <formula>OR($A100="calculate", $A100="calculate_here")</formula>
    </cfRule>
  </conditionalFormatting>
  <conditionalFormatting sqref="F100 C100">
    <cfRule type="expression" dxfId="2301" priority="2800" stopIfTrue="1">
      <formula>OR($A100="date", $A100="datetime", $A100="time")</formula>
    </cfRule>
  </conditionalFormatting>
  <conditionalFormatting sqref="F100 C100">
    <cfRule type="expression" dxfId="2300" priority="2798" stopIfTrue="1">
      <formula>$A100="image"</formula>
    </cfRule>
  </conditionalFormatting>
  <conditionalFormatting sqref="C100">
    <cfRule type="expression" dxfId="2299" priority="2796" stopIfTrue="1">
      <formula>OR($A100="audio", $A100="video")</formula>
    </cfRule>
  </conditionalFormatting>
  <conditionalFormatting sqref="A100 J100 C100:H100 L100:W100">
    <cfRule type="expression" dxfId="2298" priority="2790" stopIfTrue="1">
      <formula>$A100="file"</formula>
    </cfRule>
    <cfRule type="expression" dxfId="2297" priority="2792" stopIfTrue="1">
      <formula>$A100="enumerator"</formula>
    </cfRule>
    <cfRule type="expression" dxfId="2296" priority="2794" stopIfTrue="1">
      <formula>OR(AND(LEFT($A100, 14)="sensor_stream ", LEN($A100)&gt;14, NOT(ISNUMBER(SEARCH(" ", $A100, 15)))), AND(LEFT($A100, 17)="sensor_statistic ", LEN($A100)&gt;17, NOT(ISNUMBER(SEARCH(" ", $A100, 18)))))</formula>
    </cfRule>
    <cfRule type="expression" dxfId="2295" priority="2795" stopIfTrue="1">
      <formula>$A100="comments"</formula>
    </cfRule>
    <cfRule type="expression" dxfId="2294" priority="2797" stopIfTrue="1">
      <formula>OR($A100="audio", $A100="video")</formula>
    </cfRule>
    <cfRule type="expression" dxfId="2293" priority="2799" stopIfTrue="1">
      <formula>$A100="image"</formula>
    </cfRule>
    <cfRule type="expression" dxfId="2292" priority="2801" stopIfTrue="1">
      <formula>OR($A100="date", $A100="datetime", $A100="time")</formula>
    </cfRule>
    <cfRule type="expression" dxfId="2291" priority="2803" stopIfTrue="1">
      <formula>OR($A100="calculate", $A100="calculate_here")</formula>
    </cfRule>
    <cfRule type="expression" dxfId="2290" priority="2805" stopIfTrue="1">
      <formula>$A100="note"</formula>
    </cfRule>
    <cfRule type="expression" dxfId="2289" priority="2807" stopIfTrue="1">
      <formula>$A100="barcode"</formula>
    </cfRule>
    <cfRule type="expression" dxfId="2288" priority="2809" stopIfTrue="1">
      <formula>OR($A100="geopoint", $A100="geoshape", $A100="geotrace")</formula>
    </cfRule>
    <cfRule type="expression" dxfId="2287" priority="2811" stopIfTrue="1">
      <formula>OR($A100="audio audit", $A100="text audit", $A100="speed violations count", $A100="speed violations list", $A100="speed violations audit")</formula>
    </cfRule>
    <cfRule type="expression" dxfId="2286" priority="2812" stopIfTrue="1">
      <formula>OR($A100="username", $A100="phonenumber", $A100="start", $A100="end", $A100="deviceid", $A100="subscriberid", $A100="simserial", $A100="caseid")</formula>
    </cfRule>
    <cfRule type="expression" dxfId="2285" priority="2814" stopIfTrue="1">
      <formula>OR(AND(LEFT($A100, 16)="select_multiple ", LEN($A100)&gt;16, NOT(ISNUMBER(SEARCH(" ", $A100, 17)))), AND(LEFT($A100, 11)="select_one ", LEN($A100)&gt;11, NOT(ISNUMBER(SEARCH(" ", $A100, 12)))))</formula>
    </cfRule>
    <cfRule type="expression" dxfId="2284" priority="2816" stopIfTrue="1">
      <formula>$A100="decimal"</formula>
    </cfRule>
    <cfRule type="expression" dxfId="2283" priority="2818" stopIfTrue="1">
      <formula>$A100="integer"</formula>
    </cfRule>
    <cfRule type="expression" dxfId="2282" priority="2820" stopIfTrue="1">
      <formula>$A100="text"</formula>
    </cfRule>
    <cfRule type="expression" dxfId="2281" priority="2821" stopIfTrue="1">
      <formula>$A100="end repeat"</formula>
    </cfRule>
    <cfRule type="expression" dxfId="2280" priority="2823" stopIfTrue="1">
      <formula>$A100="begin repeat"</formula>
    </cfRule>
    <cfRule type="expression" dxfId="2279" priority="2824" stopIfTrue="1">
      <formula>$A100="end group"</formula>
    </cfRule>
    <cfRule type="expression" dxfId="2278" priority="2826" stopIfTrue="1">
      <formula>$A100="begin group"</formula>
    </cfRule>
  </conditionalFormatting>
  <conditionalFormatting sqref="F100">
    <cfRule type="expression" dxfId="2277" priority="2793" stopIfTrue="1">
      <formula>OR(AND(LEFT($A100, 14)="sensor_stream ", LEN($A100)&gt;14, NOT(ISNUMBER(SEARCH(" ", $A100, 15)))), AND(LEFT($A100, 17)="sensor_statistic ", LEN($A100)&gt;17, NOT(ISNUMBER(SEARCH(" ", $A100, 18)))))</formula>
    </cfRule>
  </conditionalFormatting>
  <conditionalFormatting sqref="I100">
    <cfRule type="expression" dxfId="2276" priority="2787" stopIfTrue="1">
      <formula>$A100="begin group"</formula>
    </cfRule>
  </conditionalFormatting>
  <conditionalFormatting sqref="I100">
    <cfRule type="expression" dxfId="2275" priority="2784" stopIfTrue="1">
      <formula>$A100="begin repeat"</formula>
    </cfRule>
  </conditionalFormatting>
  <conditionalFormatting sqref="I100">
    <cfRule type="expression" dxfId="2274" priority="2766" stopIfTrue="1">
      <formula>$A100="file"</formula>
    </cfRule>
    <cfRule type="expression" dxfId="2273" priority="2767" stopIfTrue="1">
      <formula>$A100="enumerator"</formula>
    </cfRule>
    <cfRule type="expression" dxfId="2272" priority="2768" stopIfTrue="1">
      <formula>OR(AND(LEFT($A100, 14)="sensor_stream ", LEN($A100)&gt;14, NOT(ISNUMBER(SEARCH(" ", $A100, 15)))), AND(LEFT($A100, 17)="sensor_statistic ", LEN($A100)&gt;17, NOT(ISNUMBER(SEARCH(" ", $A100, 18)))))</formula>
    </cfRule>
    <cfRule type="expression" dxfId="2271" priority="2769" stopIfTrue="1">
      <formula>$A100="comments"</formula>
    </cfRule>
    <cfRule type="expression" dxfId="2270" priority="2770" stopIfTrue="1">
      <formula>OR($A100="audio", $A100="video")</formula>
    </cfRule>
    <cfRule type="expression" dxfId="2269" priority="2771" stopIfTrue="1">
      <formula>$A100="image"</formula>
    </cfRule>
    <cfRule type="expression" dxfId="2268" priority="2772" stopIfTrue="1">
      <formula>OR($A100="date", $A100="datetime", $A100="time")</formula>
    </cfRule>
    <cfRule type="expression" dxfId="2267" priority="2773" stopIfTrue="1">
      <formula>OR($A100="calculate", $A100="calculate_here")</formula>
    </cfRule>
    <cfRule type="expression" dxfId="2266" priority="2774" stopIfTrue="1">
      <formula>$A100="note"</formula>
    </cfRule>
    <cfRule type="expression" dxfId="2265" priority="2775" stopIfTrue="1">
      <formula>$A100="barcode"</formula>
    </cfRule>
    <cfRule type="expression" dxfId="2264" priority="2776" stopIfTrue="1">
      <formula>OR($A100="geopoint", $A100="geoshape", $A100="geotrace")</formula>
    </cfRule>
    <cfRule type="expression" dxfId="2263" priority="2777" stopIfTrue="1">
      <formula>OR($A100="audio audit", $A100="text audit", $A100="speed violations count", $A100="speed violations list", $A100="speed violations audit")</formula>
    </cfRule>
    <cfRule type="expression" dxfId="2262" priority="2778" stopIfTrue="1">
      <formula>OR($A100="username", $A100="phonenumber", $A100="start", $A100="end", $A100="deviceid", $A100="subscriberid", $A100="simserial", $A100="caseid")</formula>
    </cfRule>
    <cfRule type="expression" dxfId="2261" priority="2779" stopIfTrue="1">
      <formula>OR(AND(LEFT($A100, 16)="select_multiple ", LEN($A100)&gt;16, NOT(ISNUMBER(SEARCH(" ", $A100, 17)))), AND(LEFT($A100, 11)="select_one ", LEN($A100)&gt;11, NOT(ISNUMBER(SEARCH(" ", $A100, 12)))))</formula>
    </cfRule>
    <cfRule type="expression" dxfId="2260" priority="2780" stopIfTrue="1">
      <formula>$A100="decimal"</formula>
    </cfRule>
    <cfRule type="expression" dxfId="2259" priority="2781" stopIfTrue="1">
      <formula>$A100="integer"</formula>
    </cfRule>
    <cfRule type="expression" dxfId="2258" priority="2782" stopIfTrue="1">
      <formula>$A100="text"</formula>
    </cfRule>
    <cfRule type="expression" dxfId="2257" priority="2783" stopIfTrue="1">
      <formula>$A100="end repeat"</formula>
    </cfRule>
    <cfRule type="expression" dxfId="2256" priority="2785" stopIfTrue="1">
      <formula>$A100="begin repeat"</formula>
    </cfRule>
    <cfRule type="expression" dxfId="2255" priority="2786" stopIfTrue="1">
      <formula>$A100="end group"</formula>
    </cfRule>
    <cfRule type="expression" dxfId="2254" priority="2788" stopIfTrue="1">
      <formula>$A100="begin group"</formula>
    </cfRule>
  </conditionalFormatting>
  <conditionalFormatting sqref="B100">
    <cfRule type="expression" dxfId="2253" priority="2764" stopIfTrue="1">
      <formula>$A100="begin group"</formula>
    </cfRule>
  </conditionalFormatting>
  <conditionalFormatting sqref="B100">
    <cfRule type="expression" dxfId="2252" priority="2761" stopIfTrue="1">
      <formula>$A100="begin repeat"</formula>
    </cfRule>
  </conditionalFormatting>
  <conditionalFormatting sqref="B100">
    <cfRule type="expression" dxfId="2251" priority="2729" stopIfTrue="1">
      <formula>$A100="enumerator"</formula>
    </cfRule>
    <cfRule type="expression" dxfId="2250" priority="2758" stopIfTrue="1">
      <formula>$A100="text"</formula>
    </cfRule>
  </conditionalFormatting>
  <conditionalFormatting sqref="B100">
    <cfRule type="expression" dxfId="2249" priority="2756" stopIfTrue="1">
      <formula>$A100="integer"</formula>
    </cfRule>
  </conditionalFormatting>
  <conditionalFormatting sqref="B100">
    <cfRule type="expression" dxfId="2248" priority="2754" stopIfTrue="1">
      <formula>$A100="decimal"</formula>
    </cfRule>
  </conditionalFormatting>
  <conditionalFormatting sqref="B100">
    <cfRule type="expression" dxfId="2247" priority="2752" stopIfTrue="1">
      <formula>OR(AND(LEFT($A100, 16)="select_multiple ", LEN($A100)&gt;16, NOT(ISNUMBER(SEARCH(" ", $A100, 17)))), AND(LEFT($A100, 11)="select_one ", LEN($A100)&gt;11, NOT(ISNUMBER(SEARCH(" ", $A100, 12)))))</formula>
    </cfRule>
  </conditionalFormatting>
  <conditionalFormatting sqref="B100">
    <cfRule type="expression" dxfId="2246" priority="2749" stopIfTrue="1">
      <formula>OR($A100="audio audit", $A100="text audit", $A100="speed violations count", $A100="speed violations list", $A100="speed violations audit")</formula>
    </cfRule>
  </conditionalFormatting>
  <conditionalFormatting sqref="B100">
    <cfRule type="expression" dxfId="2245" priority="2727" stopIfTrue="1">
      <formula>$A100="file"</formula>
    </cfRule>
    <cfRule type="expression" dxfId="2244" priority="2743" stopIfTrue="1">
      <formula>$A100="note"</formula>
    </cfRule>
    <cfRule type="expression" dxfId="2243" priority="2745" stopIfTrue="1">
      <formula>$A100="barcode"</formula>
    </cfRule>
    <cfRule type="expression" dxfId="2242" priority="2747" stopIfTrue="1">
      <formula>OR($A100="geopoint", $A100="geoshape", $A100="geotrace")</formula>
    </cfRule>
  </conditionalFormatting>
  <conditionalFormatting sqref="B100">
    <cfRule type="expression" dxfId="2241" priority="2741" stopIfTrue="1">
      <formula>OR($A100="calculate", $A100="calculate_here")</formula>
    </cfRule>
  </conditionalFormatting>
  <conditionalFormatting sqref="B100">
    <cfRule type="expression" dxfId="2240" priority="2739" stopIfTrue="1">
      <formula>OR($A100="date", $A100="datetime", $A100="time")</formula>
    </cfRule>
  </conditionalFormatting>
  <conditionalFormatting sqref="B100">
    <cfRule type="expression" dxfId="2239" priority="2737" stopIfTrue="1">
      <formula>$A100="image"</formula>
    </cfRule>
  </conditionalFormatting>
  <conditionalFormatting sqref="B100">
    <cfRule type="expression" dxfId="2238" priority="2735" stopIfTrue="1">
      <formula>OR($A100="audio", $A100="video")</formula>
    </cfRule>
  </conditionalFormatting>
  <conditionalFormatting sqref="B100">
    <cfRule type="expression" dxfId="2237" priority="2728" stopIfTrue="1">
      <formula>$A100="file"</formula>
    </cfRule>
    <cfRule type="expression" dxfId="2236" priority="2730" stopIfTrue="1">
      <formula>$A100="enumerator"</formula>
    </cfRule>
    <cfRule type="expression" dxfId="2235" priority="2732" stopIfTrue="1">
      <formula>OR(AND(LEFT($A100, 14)="sensor_stream ", LEN($A100)&gt;14, NOT(ISNUMBER(SEARCH(" ", $A100, 15)))), AND(LEFT($A100, 17)="sensor_statistic ", LEN($A100)&gt;17, NOT(ISNUMBER(SEARCH(" ", $A100, 18)))))</formula>
    </cfRule>
    <cfRule type="expression" dxfId="2234" priority="2734" stopIfTrue="1">
      <formula>$A100="comments"</formula>
    </cfRule>
    <cfRule type="expression" dxfId="2233" priority="2736" stopIfTrue="1">
      <formula>OR($A100="audio", $A100="video")</formula>
    </cfRule>
    <cfRule type="expression" dxfId="2232" priority="2738" stopIfTrue="1">
      <formula>$A100="image"</formula>
    </cfRule>
    <cfRule type="expression" dxfId="2231" priority="2740" stopIfTrue="1">
      <formula>OR($A100="date", $A100="datetime", $A100="time")</formula>
    </cfRule>
    <cfRule type="expression" dxfId="2230" priority="2742" stopIfTrue="1">
      <formula>OR($A100="calculate", $A100="calculate_here")</formula>
    </cfRule>
    <cfRule type="expression" dxfId="2229" priority="2744" stopIfTrue="1">
      <formula>$A100="note"</formula>
    </cfRule>
    <cfRule type="expression" dxfId="2228" priority="2746" stopIfTrue="1">
      <formula>$A100="barcode"</formula>
    </cfRule>
    <cfRule type="expression" dxfId="2227" priority="2748" stopIfTrue="1">
      <formula>OR($A100="geopoint", $A100="geoshape", $A100="geotrace")</formula>
    </cfRule>
    <cfRule type="expression" dxfId="2226" priority="2750" stopIfTrue="1">
      <formula>OR($A100="audio audit", $A100="text audit", $A100="speed violations count", $A100="speed violations list", $A100="speed violations audit")</formula>
    </cfRule>
    <cfRule type="expression" dxfId="2225" priority="2751" stopIfTrue="1">
      <formula>OR($A100="username", $A100="phonenumber", $A100="start", $A100="end", $A100="deviceid", $A100="subscriberid", $A100="simserial", $A100="caseid")</formula>
    </cfRule>
    <cfRule type="expression" dxfId="2224" priority="2753" stopIfTrue="1">
      <formula>OR(AND(LEFT($A100, 16)="select_multiple ", LEN($A100)&gt;16, NOT(ISNUMBER(SEARCH(" ", $A100, 17)))), AND(LEFT($A100, 11)="select_one ", LEN($A100)&gt;11, NOT(ISNUMBER(SEARCH(" ", $A100, 12)))))</formula>
    </cfRule>
    <cfRule type="expression" dxfId="2223" priority="2755" stopIfTrue="1">
      <formula>$A100="decimal"</formula>
    </cfRule>
    <cfRule type="expression" dxfId="2222" priority="2757" stopIfTrue="1">
      <formula>$A100="integer"</formula>
    </cfRule>
    <cfRule type="expression" dxfId="2221" priority="2759" stopIfTrue="1">
      <formula>$A100="text"</formula>
    </cfRule>
    <cfRule type="expression" dxfId="2220" priority="2760" stopIfTrue="1">
      <formula>$A100="end repeat"</formula>
    </cfRule>
    <cfRule type="expression" dxfId="2219" priority="2762" stopIfTrue="1">
      <formula>$A100="begin repeat"</formula>
    </cfRule>
    <cfRule type="expression" dxfId="2218" priority="2763" stopIfTrue="1">
      <formula>$A100="end group"</formula>
    </cfRule>
    <cfRule type="expression" dxfId="2217" priority="2765" stopIfTrue="1">
      <formula>$A100="begin group"</formula>
    </cfRule>
  </conditionalFormatting>
  <conditionalFormatting sqref="B100">
    <cfRule type="expression" dxfId="2216" priority="2733" stopIfTrue="1">
      <formula>$A100="comments"</formula>
    </cfRule>
  </conditionalFormatting>
  <conditionalFormatting sqref="B100">
    <cfRule type="expression" dxfId="2215" priority="2731" stopIfTrue="1">
      <formula>OR(AND(LEFT($A100, 14)="sensor_stream ", LEN($A100)&gt;14, NOT(ISNUMBER(SEARCH(" ", $A100, 15)))), AND(LEFT($A100, 17)="sensor_statistic ", LEN($A100)&gt;17, NOT(ISNUMBER(SEARCH(" ", $A100, 18)))))</formula>
    </cfRule>
  </conditionalFormatting>
  <conditionalFormatting sqref="F102 C102">
    <cfRule type="expression" dxfId="2214" priority="2725" stopIfTrue="1">
      <formula>$A102="begin group"</formula>
    </cfRule>
  </conditionalFormatting>
  <conditionalFormatting sqref="O102 C102">
    <cfRule type="expression" dxfId="2213" priority="2722" stopIfTrue="1">
      <formula>$A102="begin repeat"</formula>
    </cfRule>
  </conditionalFormatting>
  <conditionalFormatting sqref="F102 C102:D102">
    <cfRule type="expression" dxfId="2212" priority="2691" stopIfTrue="1">
      <formula>$A102="enumerator"</formula>
    </cfRule>
    <cfRule type="expression" dxfId="2211" priority="2719" stopIfTrue="1">
      <formula>$A102="text"</formula>
    </cfRule>
  </conditionalFormatting>
  <conditionalFormatting sqref="G102:H102 C102:D102">
    <cfRule type="expression" dxfId="2210" priority="2717" stopIfTrue="1">
      <formula>$A102="integer"</formula>
    </cfRule>
  </conditionalFormatting>
  <conditionalFormatting sqref="G102:H102 C102:D102">
    <cfRule type="expression" dxfId="2209" priority="2715" stopIfTrue="1">
      <formula>$A102="decimal"</formula>
    </cfRule>
  </conditionalFormatting>
  <conditionalFormatting sqref="F102 C102">
    <cfRule type="expression" dxfId="2208" priority="2713" stopIfTrue="1">
      <formula>OR(AND(LEFT($A102, 16)="select_multiple ", LEN($A102)&gt;16, NOT(ISNUMBER(SEARCH(" ", $A102, 17)))), AND(LEFT($A102, 11)="select_one ", LEN($A102)&gt;11, NOT(ISNUMBER(SEARCH(" ", $A102, 12)))))</formula>
    </cfRule>
  </conditionalFormatting>
  <conditionalFormatting sqref="F102">
    <cfRule type="expression" dxfId="2207" priority="2710" stopIfTrue="1">
      <formula>OR($A102="audio audit", $A102="text audit", $A102="speed violations count", $A102="speed violations list", $A102="speed violations audit")</formula>
    </cfRule>
  </conditionalFormatting>
  <conditionalFormatting sqref="C102">
    <cfRule type="expression" dxfId="2206" priority="2689" stopIfTrue="1">
      <formula>$A102="file"</formula>
    </cfRule>
    <cfRule type="expression" dxfId="2205" priority="2704" stopIfTrue="1">
      <formula>$A102="note"</formula>
    </cfRule>
    <cfRule type="expression" dxfId="2204" priority="2706" stopIfTrue="1">
      <formula>$A102="barcode"</formula>
    </cfRule>
    <cfRule type="expression" dxfId="2203" priority="2708" stopIfTrue="1">
      <formula>OR($A102="geopoint", $A102="geoshape", $A102="geotrace")</formula>
    </cfRule>
  </conditionalFormatting>
  <conditionalFormatting sqref="N102">
    <cfRule type="expression" dxfId="2202" priority="2702" stopIfTrue="1">
      <formula>OR($A102="calculate", $A102="calculate_here")</formula>
    </cfRule>
  </conditionalFormatting>
  <conditionalFormatting sqref="F102 C102">
    <cfRule type="expression" dxfId="2201" priority="2700" stopIfTrue="1">
      <formula>OR($A102="date", $A102="datetime", $A102="time")</formula>
    </cfRule>
  </conditionalFormatting>
  <conditionalFormatting sqref="F102 C102">
    <cfRule type="expression" dxfId="2200" priority="2698" stopIfTrue="1">
      <formula>$A102="image"</formula>
    </cfRule>
  </conditionalFormatting>
  <conditionalFormatting sqref="C102">
    <cfRule type="expression" dxfId="2199" priority="2696" stopIfTrue="1">
      <formula>OR($A102="audio", $A102="video")</formula>
    </cfRule>
  </conditionalFormatting>
  <conditionalFormatting sqref="A102 J102 C102:H102 L102:W102">
    <cfRule type="expression" dxfId="2198" priority="2690" stopIfTrue="1">
      <formula>$A102="file"</formula>
    </cfRule>
    <cfRule type="expression" dxfId="2197" priority="2692" stopIfTrue="1">
      <formula>$A102="enumerator"</formula>
    </cfRule>
    <cfRule type="expression" dxfId="2196" priority="2694" stopIfTrue="1">
      <formula>OR(AND(LEFT($A102, 14)="sensor_stream ", LEN($A102)&gt;14, NOT(ISNUMBER(SEARCH(" ", $A102, 15)))), AND(LEFT($A102, 17)="sensor_statistic ", LEN($A102)&gt;17, NOT(ISNUMBER(SEARCH(" ", $A102, 18)))))</formula>
    </cfRule>
    <cfRule type="expression" dxfId="2195" priority="2695" stopIfTrue="1">
      <formula>$A102="comments"</formula>
    </cfRule>
    <cfRule type="expression" dxfId="2194" priority="2697" stopIfTrue="1">
      <formula>OR($A102="audio", $A102="video")</formula>
    </cfRule>
    <cfRule type="expression" dxfId="2193" priority="2699" stopIfTrue="1">
      <formula>$A102="image"</formula>
    </cfRule>
    <cfRule type="expression" dxfId="2192" priority="2701" stopIfTrue="1">
      <formula>OR($A102="date", $A102="datetime", $A102="time")</formula>
    </cfRule>
    <cfRule type="expression" dxfId="2191" priority="2703" stopIfTrue="1">
      <formula>OR($A102="calculate", $A102="calculate_here")</formula>
    </cfRule>
    <cfRule type="expression" dxfId="2190" priority="2705" stopIfTrue="1">
      <formula>$A102="note"</formula>
    </cfRule>
    <cfRule type="expression" dxfId="2189" priority="2707" stopIfTrue="1">
      <formula>$A102="barcode"</formula>
    </cfRule>
    <cfRule type="expression" dxfId="2188" priority="2709" stopIfTrue="1">
      <formula>OR($A102="geopoint", $A102="geoshape", $A102="geotrace")</formula>
    </cfRule>
    <cfRule type="expression" dxfId="2187" priority="2711" stopIfTrue="1">
      <formula>OR($A102="audio audit", $A102="text audit", $A102="speed violations count", $A102="speed violations list", $A102="speed violations audit")</formula>
    </cfRule>
    <cfRule type="expression" dxfId="2186" priority="2712" stopIfTrue="1">
      <formula>OR($A102="username", $A102="phonenumber", $A102="start", $A102="end", $A102="deviceid", $A102="subscriberid", $A102="simserial", $A102="caseid")</formula>
    </cfRule>
    <cfRule type="expression" dxfId="2185" priority="2714" stopIfTrue="1">
      <formula>OR(AND(LEFT($A102, 16)="select_multiple ", LEN($A102)&gt;16, NOT(ISNUMBER(SEARCH(" ", $A102, 17)))), AND(LEFT($A102, 11)="select_one ", LEN($A102)&gt;11, NOT(ISNUMBER(SEARCH(" ", $A102, 12)))))</formula>
    </cfRule>
    <cfRule type="expression" dxfId="2184" priority="2716" stopIfTrue="1">
      <formula>$A102="decimal"</formula>
    </cfRule>
    <cfRule type="expression" dxfId="2183" priority="2718" stopIfTrue="1">
      <formula>$A102="integer"</formula>
    </cfRule>
    <cfRule type="expression" dxfId="2182" priority="2720" stopIfTrue="1">
      <formula>$A102="text"</formula>
    </cfRule>
    <cfRule type="expression" dxfId="2181" priority="2721" stopIfTrue="1">
      <formula>$A102="end repeat"</formula>
    </cfRule>
    <cfRule type="expression" dxfId="2180" priority="2723" stopIfTrue="1">
      <formula>$A102="begin repeat"</formula>
    </cfRule>
    <cfRule type="expression" dxfId="2179" priority="2724" stopIfTrue="1">
      <formula>$A102="end group"</formula>
    </cfRule>
    <cfRule type="expression" dxfId="2178" priority="2726" stopIfTrue="1">
      <formula>$A102="begin group"</formula>
    </cfRule>
  </conditionalFormatting>
  <conditionalFormatting sqref="F102">
    <cfRule type="expression" dxfId="2177" priority="2693" stopIfTrue="1">
      <formula>OR(AND(LEFT($A102, 14)="sensor_stream ", LEN($A102)&gt;14, NOT(ISNUMBER(SEARCH(" ", $A102, 15)))), AND(LEFT($A102, 17)="sensor_statistic ", LEN($A102)&gt;17, NOT(ISNUMBER(SEARCH(" ", $A102, 18)))))</formula>
    </cfRule>
  </conditionalFormatting>
  <conditionalFormatting sqref="I102">
    <cfRule type="expression" dxfId="2176" priority="2687" stopIfTrue="1">
      <formula>$A102="begin group"</formula>
    </cfRule>
  </conditionalFormatting>
  <conditionalFormatting sqref="I102">
    <cfRule type="expression" dxfId="2175" priority="2684" stopIfTrue="1">
      <formula>$A102="begin repeat"</formula>
    </cfRule>
  </conditionalFormatting>
  <conditionalFormatting sqref="I102">
    <cfRule type="expression" dxfId="2174" priority="2666" stopIfTrue="1">
      <formula>$A102="file"</formula>
    </cfRule>
    <cfRule type="expression" dxfId="2173" priority="2667" stopIfTrue="1">
      <formula>$A102="enumerator"</formula>
    </cfRule>
    <cfRule type="expression" dxfId="2172" priority="2668" stopIfTrue="1">
      <formula>OR(AND(LEFT($A102, 14)="sensor_stream ", LEN($A102)&gt;14, NOT(ISNUMBER(SEARCH(" ", $A102, 15)))), AND(LEFT($A102, 17)="sensor_statistic ", LEN($A102)&gt;17, NOT(ISNUMBER(SEARCH(" ", $A102, 18)))))</formula>
    </cfRule>
    <cfRule type="expression" dxfId="2171" priority="2669" stopIfTrue="1">
      <formula>$A102="comments"</formula>
    </cfRule>
    <cfRule type="expression" dxfId="2170" priority="2670" stopIfTrue="1">
      <formula>OR($A102="audio", $A102="video")</formula>
    </cfRule>
    <cfRule type="expression" dxfId="2169" priority="2671" stopIfTrue="1">
      <formula>$A102="image"</formula>
    </cfRule>
    <cfRule type="expression" dxfId="2168" priority="2672" stopIfTrue="1">
      <formula>OR($A102="date", $A102="datetime", $A102="time")</formula>
    </cfRule>
    <cfRule type="expression" dxfId="2167" priority="2673" stopIfTrue="1">
      <formula>OR($A102="calculate", $A102="calculate_here")</formula>
    </cfRule>
    <cfRule type="expression" dxfId="2166" priority="2674" stopIfTrue="1">
      <formula>$A102="note"</formula>
    </cfRule>
    <cfRule type="expression" dxfId="2165" priority="2675" stopIfTrue="1">
      <formula>$A102="barcode"</formula>
    </cfRule>
    <cfRule type="expression" dxfId="2164" priority="2676" stopIfTrue="1">
      <formula>OR($A102="geopoint", $A102="geoshape", $A102="geotrace")</formula>
    </cfRule>
    <cfRule type="expression" dxfId="2163" priority="2677" stopIfTrue="1">
      <formula>OR($A102="audio audit", $A102="text audit", $A102="speed violations count", $A102="speed violations list", $A102="speed violations audit")</formula>
    </cfRule>
    <cfRule type="expression" dxfId="2162" priority="2678" stopIfTrue="1">
      <formula>OR($A102="username", $A102="phonenumber", $A102="start", $A102="end", $A102="deviceid", $A102="subscriberid", $A102="simserial", $A102="caseid")</formula>
    </cfRule>
    <cfRule type="expression" dxfId="2161" priority="2679" stopIfTrue="1">
      <formula>OR(AND(LEFT($A102, 16)="select_multiple ", LEN($A102)&gt;16, NOT(ISNUMBER(SEARCH(" ", $A102, 17)))), AND(LEFT($A102, 11)="select_one ", LEN($A102)&gt;11, NOT(ISNUMBER(SEARCH(" ", $A102, 12)))))</formula>
    </cfRule>
    <cfRule type="expression" dxfId="2160" priority="2680" stopIfTrue="1">
      <formula>$A102="decimal"</formula>
    </cfRule>
    <cfRule type="expression" dxfId="2159" priority="2681" stopIfTrue="1">
      <formula>$A102="integer"</formula>
    </cfRule>
    <cfRule type="expression" dxfId="2158" priority="2682" stopIfTrue="1">
      <formula>$A102="text"</formula>
    </cfRule>
    <cfRule type="expression" dxfId="2157" priority="2683" stopIfTrue="1">
      <formula>$A102="end repeat"</formula>
    </cfRule>
    <cfRule type="expression" dxfId="2156" priority="2685" stopIfTrue="1">
      <formula>$A102="begin repeat"</formula>
    </cfRule>
    <cfRule type="expression" dxfId="2155" priority="2686" stopIfTrue="1">
      <formula>$A102="end group"</formula>
    </cfRule>
    <cfRule type="expression" dxfId="2154" priority="2688" stopIfTrue="1">
      <formula>$A102="begin group"</formula>
    </cfRule>
  </conditionalFormatting>
  <conditionalFormatting sqref="B102">
    <cfRule type="expression" dxfId="2153" priority="2664" stopIfTrue="1">
      <formula>$A102="begin group"</formula>
    </cfRule>
  </conditionalFormatting>
  <conditionalFormatting sqref="B102">
    <cfRule type="expression" dxfId="2152" priority="2661" stopIfTrue="1">
      <formula>$A102="begin repeat"</formula>
    </cfRule>
  </conditionalFormatting>
  <conditionalFormatting sqref="B102">
    <cfRule type="expression" dxfId="2151" priority="2629" stopIfTrue="1">
      <formula>$A102="enumerator"</formula>
    </cfRule>
    <cfRule type="expression" dxfId="2150" priority="2658" stopIfTrue="1">
      <formula>$A102="text"</formula>
    </cfRule>
  </conditionalFormatting>
  <conditionalFormatting sqref="B102">
    <cfRule type="expression" dxfId="2149" priority="2656" stopIfTrue="1">
      <formula>$A102="integer"</formula>
    </cfRule>
  </conditionalFormatting>
  <conditionalFormatting sqref="B102">
    <cfRule type="expression" dxfId="2148" priority="2654" stopIfTrue="1">
      <formula>$A102="decimal"</formula>
    </cfRule>
  </conditionalFormatting>
  <conditionalFormatting sqref="B102">
    <cfRule type="expression" dxfId="2147" priority="2652" stopIfTrue="1">
      <formula>OR(AND(LEFT($A102, 16)="select_multiple ", LEN($A102)&gt;16, NOT(ISNUMBER(SEARCH(" ", $A102, 17)))), AND(LEFT($A102, 11)="select_one ", LEN($A102)&gt;11, NOT(ISNUMBER(SEARCH(" ", $A102, 12)))))</formula>
    </cfRule>
  </conditionalFormatting>
  <conditionalFormatting sqref="B102">
    <cfRule type="expression" dxfId="2146" priority="2649" stopIfTrue="1">
      <formula>OR($A102="audio audit", $A102="text audit", $A102="speed violations count", $A102="speed violations list", $A102="speed violations audit")</formula>
    </cfRule>
  </conditionalFormatting>
  <conditionalFormatting sqref="B102">
    <cfRule type="expression" dxfId="2145" priority="2627" stopIfTrue="1">
      <formula>$A102="file"</formula>
    </cfRule>
    <cfRule type="expression" dxfId="2144" priority="2643" stopIfTrue="1">
      <formula>$A102="note"</formula>
    </cfRule>
    <cfRule type="expression" dxfId="2143" priority="2645" stopIfTrue="1">
      <formula>$A102="barcode"</formula>
    </cfRule>
    <cfRule type="expression" dxfId="2142" priority="2647" stopIfTrue="1">
      <formula>OR($A102="geopoint", $A102="geoshape", $A102="geotrace")</formula>
    </cfRule>
  </conditionalFormatting>
  <conditionalFormatting sqref="B102">
    <cfRule type="expression" dxfId="2141" priority="2641" stopIfTrue="1">
      <formula>OR($A102="calculate", $A102="calculate_here")</formula>
    </cfRule>
  </conditionalFormatting>
  <conditionalFormatting sqref="B102">
    <cfRule type="expression" dxfId="2140" priority="2639" stopIfTrue="1">
      <formula>OR($A102="date", $A102="datetime", $A102="time")</formula>
    </cfRule>
  </conditionalFormatting>
  <conditionalFormatting sqref="B102">
    <cfRule type="expression" dxfId="2139" priority="2637" stopIfTrue="1">
      <formula>$A102="image"</formula>
    </cfRule>
  </conditionalFormatting>
  <conditionalFormatting sqref="B102">
    <cfRule type="expression" dxfId="2138" priority="2635" stopIfTrue="1">
      <formula>OR($A102="audio", $A102="video")</formula>
    </cfRule>
  </conditionalFormatting>
  <conditionalFormatting sqref="B102">
    <cfRule type="expression" dxfId="2137" priority="2628" stopIfTrue="1">
      <formula>$A102="file"</formula>
    </cfRule>
    <cfRule type="expression" dxfId="2136" priority="2630" stopIfTrue="1">
      <formula>$A102="enumerator"</formula>
    </cfRule>
    <cfRule type="expression" dxfId="2135" priority="2632" stopIfTrue="1">
      <formula>OR(AND(LEFT($A102, 14)="sensor_stream ", LEN($A102)&gt;14, NOT(ISNUMBER(SEARCH(" ", $A102, 15)))), AND(LEFT($A102, 17)="sensor_statistic ", LEN($A102)&gt;17, NOT(ISNUMBER(SEARCH(" ", $A102, 18)))))</formula>
    </cfRule>
    <cfRule type="expression" dxfId="2134" priority="2634" stopIfTrue="1">
      <formula>$A102="comments"</formula>
    </cfRule>
    <cfRule type="expression" dxfId="2133" priority="2636" stopIfTrue="1">
      <formula>OR($A102="audio", $A102="video")</formula>
    </cfRule>
    <cfRule type="expression" dxfId="2132" priority="2638" stopIfTrue="1">
      <formula>$A102="image"</formula>
    </cfRule>
    <cfRule type="expression" dxfId="2131" priority="2640" stopIfTrue="1">
      <formula>OR($A102="date", $A102="datetime", $A102="time")</formula>
    </cfRule>
    <cfRule type="expression" dxfId="2130" priority="2642" stopIfTrue="1">
      <formula>OR($A102="calculate", $A102="calculate_here")</formula>
    </cfRule>
    <cfRule type="expression" dxfId="2129" priority="2644" stopIfTrue="1">
      <formula>$A102="note"</formula>
    </cfRule>
    <cfRule type="expression" dxfId="2128" priority="2646" stopIfTrue="1">
      <formula>$A102="barcode"</formula>
    </cfRule>
    <cfRule type="expression" dxfId="2127" priority="2648" stopIfTrue="1">
      <formula>OR($A102="geopoint", $A102="geoshape", $A102="geotrace")</formula>
    </cfRule>
    <cfRule type="expression" dxfId="2126" priority="2650" stopIfTrue="1">
      <formula>OR($A102="audio audit", $A102="text audit", $A102="speed violations count", $A102="speed violations list", $A102="speed violations audit")</formula>
    </cfRule>
    <cfRule type="expression" dxfId="2125" priority="2651" stopIfTrue="1">
      <formula>OR($A102="username", $A102="phonenumber", $A102="start", $A102="end", $A102="deviceid", $A102="subscriberid", $A102="simserial", $A102="caseid")</formula>
    </cfRule>
    <cfRule type="expression" dxfId="2124" priority="2653" stopIfTrue="1">
      <formula>OR(AND(LEFT($A102, 16)="select_multiple ", LEN($A102)&gt;16, NOT(ISNUMBER(SEARCH(" ", $A102, 17)))), AND(LEFT($A102, 11)="select_one ", LEN($A102)&gt;11, NOT(ISNUMBER(SEARCH(" ", $A102, 12)))))</formula>
    </cfRule>
    <cfRule type="expression" dxfId="2123" priority="2655" stopIfTrue="1">
      <formula>$A102="decimal"</formula>
    </cfRule>
    <cfRule type="expression" dxfId="2122" priority="2657" stopIfTrue="1">
      <formula>$A102="integer"</formula>
    </cfRule>
    <cfRule type="expression" dxfId="2121" priority="2659" stopIfTrue="1">
      <formula>$A102="text"</formula>
    </cfRule>
    <cfRule type="expression" dxfId="2120" priority="2660" stopIfTrue="1">
      <formula>$A102="end repeat"</formula>
    </cfRule>
    <cfRule type="expression" dxfId="2119" priority="2662" stopIfTrue="1">
      <formula>$A102="begin repeat"</formula>
    </cfRule>
    <cfRule type="expression" dxfId="2118" priority="2663" stopIfTrue="1">
      <formula>$A102="end group"</formula>
    </cfRule>
    <cfRule type="expression" dxfId="2117" priority="2665" stopIfTrue="1">
      <formula>$A102="begin group"</formula>
    </cfRule>
  </conditionalFormatting>
  <conditionalFormatting sqref="B102">
    <cfRule type="expression" dxfId="2116" priority="2633" stopIfTrue="1">
      <formula>$A102="comments"</formula>
    </cfRule>
  </conditionalFormatting>
  <conditionalFormatting sqref="B102">
    <cfRule type="expression" dxfId="2115" priority="2631" stopIfTrue="1">
      <formula>OR(AND(LEFT($A102, 14)="sensor_stream ", LEN($A102)&gt;14, NOT(ISNUMBER(SEARCH(" ", $A102, 15)))), AND(LEFT($A102, 17)="sensor_statistic ", LEN($A102)&gt;17, NOT(ISNUMBER(SEARCH(" ", $A102, 18)))))</formula>
    </cfRule>
  </conditionalFormatting>
  <conditionalFormatting sqref="F104 C104">
    <cfRule type="expression" dxfId="2114" priority="2625" stopIfTrue="1">
      <formula>$A104="begin group"</formula>
    </cfRule>
  </conditionalFormatting>
  <conditionalFormatting sqref="O104 C104">
    <cfRule type="expression" dxfId="2113" priority="2622" stopIfTrue="1">
      <formula>$A104="begin repeat"</formula>
    </cfRule>
  </conditionalFormatting>
  <conditionalFormatting sqref="F104 C104:D104">
    <cfRule type="expression" dxfId="2112" priority="2591" stopIfTrue="1">
      <formula>$A104="enumerator"</formula>
    </cfRule>
    <cfRule type="expression" dxfId="2111" priority="2619" stopIfTrue="1">
      <formula>$A104="text"</formula>
    </cfRule>
  </conditionalFormatting>
  <conditionalFormatting sqref="G104:H104 C104:D104">
    <cfRule type="expression" dxfId="2110" priority="2617" stopIfTrue="1">
      <formula>$A104="integer"</formula>
    </cfRule>
  </conditionalFormatting>
  <conditionalFormatting sqref="G104:H104 C104:D104">
    <cfRule type="expression" dxfId="2109" priority="2615" stopIfTrue="1">
      <formula>$A104="decimal"</formula>
    </cfRule>
  </conditionalFormatting>
  <conditionalFormatting sqref="F104 C104">
    <cfRule type="expression" dxfId="2108" priority="2613" stopIfTrue="1">
      <formula>OR(AND(LEFT($A104, 16)="select_multiple ", LEN($A104)&gt;16, NOT(ISNUMBER(SEARCH(" ", $A104, 17)))), AND(LEFT($A104, 11)="select_one ", LEN($A104)&gt;11, NOT(ISNUMBER(SEARCH(" ", $A104, 12)))))</formula>
    </cfRule>
  </conditionalFormatting>
  <conditionalFormatting sqref="F104">
    <cfRule type="expression" dxfId="2107" priority="2610" stopIfTrue="1">
      <formula>OR($A104="audio audit", $A104="text audit", $A104="speed violations count", $A104="speed violations list", $A104="speed violations audit")</formula>
    </cfRule>
  </conditionalFormatting>
  <conditionalFormatting sqref="C104">
    <cfRule type="expression" dxfId="2106" priority="2589" stopIfTrue="1">
      <formula>$A104="file"</formula>
    </cfRule>
    <cfRule type="expression" dxfId="2105" priority="2604" stopIfTrue="1">
      <formula>$A104="note"</formula>
    </cfRule>
    <cfRule type="expression" dxfId="2104" priority="2606" stopIfTrue="1">
      <formula>$A104="barcode"</formula>
    </cfRule>
    <cfRule type="expression" dxfId="2103" priority="2608" stopIfTrue="1">
      <formula>OR($A104="geopoint", $A104="geoshape", $A104="geotrace")</formula>
    </cfRule>
  </conditionalFormatting>
  <conditionalFormatting sqref="N104">
    <cfRule type="expression" dxfId="2102" priority="2602" stopIfTrue="1">
      <formula>OR($A104="calculate", $A104="calculate_here")</formula>
    </cfRule>
  </conditionalFormatting>
  <conditionalFormatting sqref="F104 C104">
    <cfRule type="expression" dxfId="2101" priority="2600" stopIfTrue="1">
      <formula>OR($A104="date", $A104="datetime", $A104="time")</formula>
    </cfRule>
  </conditionalFormatting>
  <conditionalFormatting sqref="F104 C104">
    <cfRule type="expression" dxfId="2100" priority="2598" stopIfTrue="1">
      <formula>$A104="image"</formula>
    </cfRule>
  </conditionalFormatting>
  <conditionalFormatting sqref="C104">
    <cfRule type="expression" dxfId="2099" priority="2596" stopIfTrue="1">
      <formula>OR($A104="audio", $A104="video")</formula>
    </cfRule>
  </conditionalFormatting>
  <conditionalFormatting sqref="A104 J104 C104:H104 L104:W104">
    <cfRule type="expression" dxfId="2098" priority="2590" stopIfTrue="1">
      <formula>$A104="file"</formula>
    </cfRule>
    <cfRule type="expression" dxfId="2097" priority="2592" stopIfTrue="1">
      <formula>$A104="enumerator"</formula>
    </cfRule>
    <cfRule type="expression" dxfId="2096" priority="2594" stopIfTrue="1">
      <formula>OR(AND(LEFT($A104, 14)="sensor_stream ", LEN($A104)&gt;14, NOT(ISNUMBER(SEARCH(" ", $A104, 15)))), AND(LEFT($A104, 17)="sensor_statistic ", LEN($A104)&gt;17, NOT(ISNUMBER(SEARCH(" ", $A104, 18)))))</formula>
    </cfRule>
    <cfRule type="expression" dxfId="2095" priority="2595" stopIfTrue="1">
      <formula>$A104="comments"</formula>
    </cfRule>
    <cfRule type="expression" dxfId="2094" priority="2597" stopIfTrue="1">
      <formula>OR($A104="audio", $A104="video")</formula>
    </cfRule>
    <cfRule type="expression" dxfId="2093" priority="2599" stopIfTrue="1">
      <formula>$A104="image"</formula>
    </cfRule>
    <cfRule type="expression" dxfId="2092" priority="2601" stopIfTrue="1">
      <formula>OR($A104="date", $A104="datetime", $A104="time")</formula>
    </cfRule>
    <cfRule type="expression" dxfId="2091" priority="2603" stopIfTrue="1">
      <formula>OR($A104="calculate", $A104="calculate_here")</formula>
    </cfRule>
    <cfRule type="expression" dxfId="2090" priority="2605" stopIfTrue="1">
      <formula>$A104="note"</formula>
    </cfRule>
    <cfRule type="expression" dxfId="2089" priority="2607" stopIfTrue="1">
      <formula>$A104="barcode"</formula>
    </cfRule>
    <cfRule type="expression" dxfId="2088" priority="2609" stopIfTrue="1">
      <formula>OR($A104="geopoint", $A104="geoshape", $A104="geotrace")</formula>
    </cfRule>
    <cfRule type="expression" dxfId="2087" priority="2611" stopIfTrue="1">
      <formula>OR($A104="audio audit", $A104="text audit", $A104="speed violations count", $A104="speed violations list", $A104="speed violations audit")</formula>
    </cfRule>
    <cfRule type="expression" dxfId="2086" priority="2612" stopIfTrue="1">
      <formula>OR($A104="username", $A104="phonenumber", $A104="start", $A104="end", $A104="deviceid", $A104="subscriberid", $A104="simserial", $A104="caseid")</formula>
    </cfRule>
    <cfRule type="expression" dxfId="2085" priority="2614" stopIfTrue="1">
      <formula>OR(AND(LEFT($A104, 16)="select_multiple ", LEN($A104)&gt;16, NOT(ISNUMBER(SEARCH(" ", $A104, 17)))), AND(LEFT($A104, 11)="select_one ", LEN($A104)&gt;11, NOT(ISNUMBER(SEARCH(" ", $A104, 12)))))</formula>
    </cfRule>
    <cfRule type="expression" dxfId="2084" priority="2616" stopIfTrue="1">
      <formula>$A104="decimal"</formula>
    </cfRule>
    <cfRule type="expression" dxfId="2083" priority="2618" stopIfTrue="1">
      <formula>$A104="integer"</formula>
    </cfRule>
    <cfRule type="expression" dxfId="2082" priority="2620" stopIfTrue="1">
      <formula>$A104="text"</formula>
    </cfRule>
    <cfRule type="expression" dxfId="2081" priority="2621" stopIfTrue="1">
      <formula>$A104="end repeat"</formula>
    </cfRule>
    <cfRule type="expression" dxfId="2080" priority="2623" stopIfTrue="1">
      <formula>$A104="begin repeat"</formula>
    </cfRule>
    <cfRule type="expression" dxfId="2079" priority="2624" stopIfTrue="1">
      <formula>$A104="end group"</formula>
    </cfRule>
    <cfRule type="expression" dxfId="2078" priority="2626" stopIfTrue="1">
      <formula>$A104="begin group"</formula>
    </cfRule>
  </conditionalFormatting>
  <conditionalFormatting sqref="F104">
    <cfRule type="expression" dxfId="2077" priority="2593" stopIfTrue="1">
      <formula>OR(AND(LEFT($A104, 14)="sensor_stream ", LEN($A104)&gt;14, NOT(ISNUMBER(SEARCH(" ", $A104, 15)))), AND(LEFT($A104, 17)="sensor_statistic ", LEN($A104)&gt;17, NOT(ISNUMBER(SEARCH(" ", $A104, 18)))))</formula>
    </cfRule>
  </conditionalFormatting>
  <conditionalFormatting sqref="I104">
    <cfRule type="expression" dxfId="2076" priority="2587" stopIfTrue="1">
      <formula>$A104="begin group"</formula>
    </cfRule>
  </conditionalFormatting>
  <conditionalFormatting sqref="I104">
    <cfRule type="expression" dxfId="2075" priority="2584" stopIfTrue="1">
      <formula>$A104="begin repeat"</formula>
    </cfRule>
  </conditionalFormatting>
  <conditionalFormatting sqref="I104">
    <cfRule type="expression" dxfId="2074" priority="2566" stopIfTrue="1">
      <formula>$A104="file"</formula>
    </cfRule>
    <cfRule type="expression" dxfId="2073" priority="2567" stopIfTrue="1">
      <formula>$A104="enumerator"</formula>
    </cfRule>
    <cfRule type="expression" dxfId="2072" priority="2568" stopIfTrue="1">
      <formula>OR(AND(LEFT($A104, 14)="sensor_stream ", LEN($A104)&gt;14, NOT(ISNUMBER(SEARCH(" ", $A104, 15)))), AND(LEFT($A104, 17)="sensor_statistic ", LEN($A104)&gt;17, NOT(ISNUMBER(SEARCH(" ", $A104, 18)))))</formula>
    </cfRule>
    <cfRule type="expression" dxfId="2071" priority="2569" stopIfTrue="1">
      <formula>$A104="comments"</formula>
    </cfRule>
    <cfRule type="expression" dxfId="2070" priority="2570" stopIfTrue="1">
      <formula>OR($A104="audio", $A104="video")</formula>
    </cfRule>
    <cfRule type="expression" dxfId="2069" priority="2571" stopIfTrue="1">
      <formula>$A104="image"</formula>
    </cfRule>
    <cfRule type="expression" dxfId="2068" priority="2572" stopIfTrue="1">
      <formula>OR($A104="date", $A104="datetime", $A104="time")</formula>
    </cfRule>
    <cfRule type="expression" dxfId="2067" priority="2573" stopIfTrue="1">
      <formula>OR($A104="calculate", $A104="calculate_here")</formula>
    </cfRule>
    <cfRule type="expression" dxfId="2066" priority="2574" stopIfTrue="1">
      <formula>$A104="note"</formula>
    </cfRule>
    <cfRule type="expression" dxfId="2065" priority="2575" stopIfTrue="1">
      <formula>$A104="barcode"</formula>
    </cfRule>
    <cfRule type="expression" dxfId="2064" priority="2576" stopIfTrue="1">
      <formula>OR($A104="geopoint", $A104="geoshape", $A104="geotrace")</formula>
    </cfRule>
    <cfRule type="expression" dxfId="2063" priority="2577" stopIfTrue="1">
      <formula>OR($A104="audio audit", $A104="text audit", $A104="speed violations count", $A104="speed violations list", $A104="speed violations audit")</formula>
    </cfRule>
    <cfRule type="expression" dxfId="2062" priority="2578" stopIfTrue="1">
      <formula>OR($A104="username", $A104="phonenumber", $A104="start", $A104="end", $A104="deviceid", $A104="subscriberid", $A104="simserial", $A104="caseid")</formula>
    </cfRule>
    <cfRule type="expression" dxfId="2061" priority="2579" stopIfTrue="1">
      <formula>OR(AND(LEFT($A104, 16)="select_multiple ", LEN($A104)&gt;16, NOT(ISNUMBER(SEARCH(" ", $A104, 17)))), AND(LEFT($A104, 11)="select_one ", LEN($A104)&gt;11, NOT(ISNUMBER(SEARCH(" ", $A104, 12)))))</formula>
    </cfRule>
    <cfRule type="expression" dxfId="2060" priority="2580" stopIfTrue="1">
      <formula>$A104="decimal"</formula>
    </cfRule>
    <cfRule type="expression" dxfId="2059" priority="2581" stopIfTrue="1">
      <formula>$A104="integer"</formula>
    </cfRule>
    <cfRule type="expression" dxfId="2058" priority="2582" stopIfTrue="1">
      <formula>$A104="text"</formula>
    </cfRule>
    <cfRule type="expression" dxfId="2057" priority="2583" stopIfTrue="1">
      <formula>$A104="end repeat"</formula>
    </cfRule>
    <cfRule type="expression" dxfId="2056" priority="2585" stopIfTrue="1">
      <formula>$A104="begin repeat"</formula>
    </cfRule>
    <cfRule type="expression" dxfId="2055" priority="2586" stopIfTrue="1">
      <formula>$A104="end group"</formula>
    </cfRule>
    <cfRule type="expression" dxfId="2054" priority="2588" stopIfTrue="1">
      <formula>$A104="begin group"</formula>
    </cfRule>
  </conditionalFormatting>
  <conditionalFormatting sqref="B104">
    <cfRule type="expression" dxfId="2053" priority="2564" stopIfTrue="1">
      <formula>$A104="begin group"</formula>
    </cfRule>
  </conditionalFormatting>
  <conditionalFormatting sqref="B104">
    <cfRule type="expression" dxfId="2052" priority="2561" stopIfTrue="1">
      <formula>$A104="begin repeat"</formula>
    </cfRule>
  </conditionalFormatting>
  <conditionalFormatting sqref="B104">
    <cfRule type="expression" dxfId="2051" priority="2529" stopIfTrue="1">
      <formula>$A104="enumerator"</formula>
    </cfRule>
    <cfRule type="expression" dxfId="2050" priority="2558" stopIfTrue="1">
      <formula>$A104="text"</formula>
    </cfRule>
  </conditionalFormatting>
  <conditionalFormatting sqref="B104">
    <cfRule type="expression" dxfId="2049" priority="2556" stopIfTrue="1">
      <formula>$A104="integer"</formula>
    </cfRule>
  </conditionalFormatting>
  <conditionalFormatting sqref="B104">
    <cfRule type="expression" dxfId="2048" priority="2554" stopIfTrue="1">
      <formula>$A104="decimal"</formula>
    </cfRule>
  </conditionalFormatting>
  <conditionalFormatting sqref="B104">
    <cfRule type="expression" dxfId="2047" priority="2552" stopIfTrue="1">
      <formula>OR(AND(LEFT($A104, 16)="select_multiple ", LEN($A104)&gt;16, NOT(ISNUMBER(SEARCH(" ", $A104, 17)))), AND(LEFT($A104, 11)="select_one ", LEN($A104)&gt;11, NOT(ISNUMBER(SEARCH(" ", $A104, 12)))))</formula>
    </cfRule>
  </conditionalFormatting>
  <conditionalFormatting sqref="B104">
    <cfRule type="expression" dxfId="2046" priority="2549" stopIfTrue="1">
      <formula>OR($A104="audio audit", $A104="text audit", $A104="speed violations count", $A104="speed violations list", $A104="speed violations audit")</formula>
    </cfRule>
  </conditionalFormatting>
  <conditionalFormatting sqref="B104">
    <cfRule type="expression" dxfId="2045" priority="2527" stopIfTrue="1">
      <formula>$A104="file"</formula>
    </cfRule>
    <cfRule type="expression" dxfId="2044" priority="2543" stopIfTrue="1">
      <formula>$A104="note"</formula>
    </cfRule>
    <cfRule type="expression" dxfId="2043" priority="2545" stopIfTrue="1">
      <formula>$A104="barcode"</formula>
    </cfRule>
    <cfRule type="expression" dxfId="2042" priority="2547" stopIfTrue="1">
      <formula>OR($A104="geopoint", $A104="geoshape", $A104="geotrace")</formula>
    </cfRule>
  </conditionalFormatting>
  <conditionalFormatting sqref="B104">
    <cfRule type="expression" dxfId="2041" priority="2541" stopIfTrue="1">
      <formula>OR($A104="calculate", $A104="calculate_here")</formula>
    </cfRule>
  </conditionalFormatting>
  <conditionalFormatting sqref="B104">
    <cfRule type="expression" dxfId="2040" priority="2539" stopIfTrue="1">
      <formula>OR($A104="date", $A104="datetime", $A104="time")</formula>
    </cfRule>
  </conditionalFormatting>
  <conditionalFormatting sqref="B104">
    <cfRule type="expression" dxfId="2039" priority="2537" stopIfTrue="1">
      <formula>$A104="image"</formula>
    </cfRule>
  </conditionalFormatting>
  <conditionalFormatting sqref="B104">
    <cfRule type="expression" dxfId="2038" priority="2535" stopIfTrue="1">
      <formula>OR($A104="audio", $A104="video")</formula>
    </cfRule>
  </conditionalFormatting>
  <conditionalFormatting sqref="B104">
    <cfRule type="expression" dxfId="2037" priority="2528" stopIfTrue="1">
      <formula>$A104="file"</formula>
    </cfRule>
    <cfRule type="expression" dxfId="2036" priority="2530" stopIfTrue="1">
      <formula>$A104="enumerator"</formula>
    </cfRule>
    <cfRule type="expression" dxfId="2035" priority="2532" stopIfTrue="1">
      <formula>OR(AND(LEFT($A104, 14)="sensor_stream ", LEN($A104)&gt;14, NOT(ISNUMBER(SEARCH(" ", $A104, 15)))), AND(LEFT($A104, 17)="sensor_statistic ", LEN($A104)&gt;17, NOT(ISNUMBER(SEARCH(" ", $A104, 18)))))</formula>
    </cfRule>
    <cfRule type="expression" dxfId="2034" priority="2534" stopIfTrue="1">
      <formula>$A104="comments"</formula>
    </cfRule>
    <cfRule type="expression" dxfId="2033" priority="2536" stopIfTrue="1">
      <formula>OR($A104="audio", $A104="video")</formula>
    </cfRule>
    <cfRule type="expression" dxfId="2032" priority="2538" stopIfTrue="1">
      <formula>$A104="image"</formula>
    </cfRule>
    <cfRule type="expression" dxfId="2031" priority="2540" stopIfTrue="1">
      <formula>OR($A104="date", $A104="datetime", $A104="time")</formula>
    </cfRule>
    <cfRule type="expression" dxfId="2030" priority="2542" stopIfTrue="1">
      <formula>OR($A104="calculate", $A104="calculate_here")</formula>
    </cfRule>
    <cfRule type="expression" dxfId="2029" priority="2544" stopIfTrue="1">
      <formula>$A104="note"</formula>
    </cfRule>
    <cfRule type="expression" dxfId="2028" priority="2546" stopIfTrue="1">
      <formula>$A104="barcode"</formula>
    </cfRule>
    <cfRule type="expression" dxfId="2027" priority="2548" stopIfTrue="1">
      <formula>OR($A104="geopoint", $A104="geoshape", $A104="geotrace")</formula>
    </cfRule>
    <cfRule type="expression" dxfId="2026" priority="2550" stopIfTrue="1">
      <formula>OR($A104="audio audit", $A104="text audit", $A104="speed violations count", $A104="speed violations list", $A104="speed violations audit")</formula>
    </cfRule>
    <cfRule type="expression" dxfId="2025" priority="2551" stopIfTrue="1">
      <formula>OR($A104="username", $A104="phonenumber", $A104="start", $A104="end", $A104="deviceid", $A104="subscriberid", $A104="simserial", $A104="caseid")</formula>
    </cfRule>
    <cfRule type="expression" dxfId="2024" priority="2553" stopIfTrue="1">
      <formula>OR(AND(LEFT($A104, 16)="select_multiple ", LEN($A104)&gt;16, NOT(ISNUMBER(SEARCH(" ", $A104, 17)))), AND(LEFT($A104, 11)="select_one ", LEN($A104)&gt;11, NOT(ISNUMBER(SEARCH(" ", $A104, 12)))))</formula>
    </cfRule>
    <cfRule type="expression" dxfId="2023" priority="2555" stopIfTrue="1">
      <formula>$A104="decimal"</formula>
    </cfRule>
    <cfRule type="expression" dxfId="2022" priority="2557" stopIfTrue="1">
      <formula>$A104="integer"</formula>
    </cfRule>
    <cfRule type="expression" dxfId="2021" priority="2559" stopIfTrue="1">
      <formula>$A104="text"</formula>
    </cfRule>
    <cfRule type="expression" dxfId="2020" priority="2560" stopIfTrue="1">
      <formula>$A104="end repeat"</formula>
    </cfRule>
    <cfRule type="expression" dxfId="2019" priority="2562" stopIfTrue="1">
      <formula>$A104="begin repeat"</formula>
    </cfRule>
    <cfRule type="expression" dxfId="2018" priority="2563" stopIfTrue="1">
      <formula>$A104="end group"</formula>
    </cfRule>
    <cfRule type="expression" dxfId="2017" priority="2565" stopIfTrue="1">
      <formula>$A104="begin group"</formula>
    </cfRule>
  </conditionalFormatting>
  <conditionalFormatting sqref="B104">
    <cfRule type="expression" dxfId="2016" priority="2533" stopIfTrue="1">
      <formula>$A104="comments"</formula>
    </cfRule>
  </conditionalFormatting>
  <conditionalFormatting sqref="B104">
    <cfRule type="expression" dxfId="2015" priority="2531" stopIfTrue="1">
      <formula>OR(AND(LEFT($A104, 14)="sensor_stream ", LEN($A104)&gt;14, NOT(ISNUMBER(SEARCH(" ", $A104, 15)))), AND(LEFT($A104, 17)="sensor_statistic ", LEN($A104)&gt;17, NOT(ISNUMBER(SEARCH(" ", $A104, 18)))))</formula>
    </cfRule>
  </conditionalFormatting>
  <conditionalFormatting sqref="I94">
    <cfRule type="expression" dxfId="2014" priority="2425" stopIfTrue="1">
      <formula>$A94="begin group"</formula>
    </cfRule>
  </conditionalFormatting>
  <conditionalFormatting sqref="I94">
    <cfRule type="expression" dxfId="2013" priority="2422" stopIfTrue="1">
      <formula>$A94="begin repeat"</formula>
    </cfRule>
  </conditionalFormatting>
  <conditionalFormatting sqref="I94">
    <cfRule type="expression" dxfId="2012" priority="2404" stopIfTrue="1">
      <formula>$A94="file"</formula>
    </cfRule>
    <cfRule type="expression" dxfId="2011" priority="2405" stopIfTrue="1">
      <formula>$A94="enumerator"</formula>
    </cfRule>
    <cfRule type="expression" dxfId="2010" priority="2406" stopIfTrue="1">
      <formula>OR(AND(LEFT($A94, 14)="sensor_stream ", LEN($A94)&gt;14, NOT(ISNUMBER(SEARCH(" ", $A94, 15)))), AND(LEFT($A94, 17)="sensor_statistic ", LEN($A94)&gt;17, NOT(ISNUMBER(SEARCH(" ", $A94, 18)))))</formula>
    </cfRule>
    <cfRule type="expression" dxfId="2009" priority="2407" stopIfTrue="1">
      <formula>$A94="comments"</formula>
    </cfRule>
    <cfRule type="expression" dxfId="2008" priority="2408" stopIfTrue="1">
      <formula>OR($A94="audio", $A94="video")</formula>
    </cfRule>
    <cfRule type="expression" dxfId="2007" priority="2409" stopIfTrue="1">
      <formula>$A94="image"</formula>
    </cfRule>
    <cfRule type="expression" dxfId="2006" priority="2410" stopIfTrue="1">
      <formula>OR($A94="date", $A94="datetime", $A94="time")</formula>
    </cfRule>
    <cfRule type="expression" dxfId="2005" priority="2411" stopIfTrue="1">
      <formula>OR($A94="calculate", $A94="calculate_here")</formula>
    </cfRule>
    <cfRule type="expression" dxfId="2004" priority="2412" stopIfTrue="1">
      <formula>$A94="note"</formula>
    </cfRule>
    <cfRule type="expression" dxfId="2003" priority="2413" stopIfTrue="1">
      <formula>$A94="barcode"</formula>
    </cfRule>
    <cfRule type="expression" dxfId="2002" priority="2414" stopIfTrue="1">
      <formula>OR($A94="geopoint", $A94="geoshape", $A94="geotrace")</formula>
    </cfRule>
    <cfRule type="expression" dxfId="2001" priority="2415" stopIfTrue="1">
      <formula>OR($A94="audio audit", $A94="text audit", $A94="speed violations count", $A94="speed violations list", $A94="speed violations audit")</formula>
    </cfRule>
    <cfRule type="expression" dxfId="2000" priority="2416" stopIfTrue="1">
      <formula>OR($A94="username", $A94="phonenumber", $A94="start", $A94="end", $A94="deviceid", $A94="subscriberid", $A94="simserial", $A94="caseid")</formula>
    </cfRule>
    <cfRule type="expression" dxfId="1999" priority="2417" stopIfTrue="1">
      <formula>OR(AND(LEFT($A94, 16)="select_multiple ", LEN($A94)&gt;16, NOT(ISNUMBER(SEARCH(" ", $A94, 17)))), AND(LEFT($A94, 11)="select_one ", LEN($A94)&gt;11, NOT(ISNUMBER(SEARCH(" ", $A94, 12)))))</formula>
    </cfRule>
    <cfRule type="expression" dxfId="1998" priority="2418" stopIfTrue="1">
      <formula>$A94="decimal"</formula>
    </cfRule>
    <cfRule type="expression" dxfId="1997" priority="2419" stopIfTrue="1">
      <formula>$A94="integer"</formula>
    </cfRule>
    <cfRule type="expression" dxfId="1996" priority="2420" stopIfTrue="1">
      <formula>$A94="text"</formula>
    </cfRule>
    <cfRule type="expression" dxfId="1995" priority="2421" stopIfTrue="1">
      <formula>$A94="end repeat"</formula>
    </cfRule>
    <cfRule type="expression" dxfId="1994" priority="2423" stopIfTrue="1">
      <formula>$A94="begin repeat"</formula>
    </cfRule>
    <cfRule type="expression" dxfId="1993" priority="2424" stopIfTrue="1">
      <formula>$A94="end group"</formula>
    </cfRule>
    <cfRule type="expression" dxfId="1992" priority="2426" stopIfTrue="1">
      <formula>$A94="begin group"</formula>
    </cfRule>
  </conditionalFormatting>
  <conditionalFormatting sqref="I95">
    <cfRule type="expression" dxfId="1991" priority="2402" stopIfTrue="1">
      <formula>$A95="begin group"</formula>
    </cfRule>
  </conditionalFormatting>
  <conditionalFormatting sqref="I95">
    <cfRule type="expression" dxfId="1990" priority="2399" stopIfTrue="1">
      <formula>$A95="begin repeat"</formula>
    </cfRule>
  </conditionalFormatting>
  <conditionalFormatting sqref="I95">
    <cfRule type="expression" dxfId="1989" priority="2381" stopIfTrue="1">
      <formula>$A95="file"</formula>
    </cfRule>
    <cfRule type="expression" dxfId="1988" priority="2382" stopIfTrue="1">
      <formula>$A95="enumerator"</formula>
    </cfRule>
    <cfRule type="expression" dxfId="1987" priority="2383" stopIfTrue="1">
      <formula>OR(AND(LEFT($A95, 14)="sensor_stream ", LEN($A95)&gt;14, NOT(ISNUMBER(SEARCH(" ", $A95, 15)))), AND(LEFT($A95, 17)="sensor_statistic ", LEN($A95)&gt;17, NOT(ISNUMBER(SEARCH(" ", $A95, 18)))))</formula>
    </cfRule>
    <cfRule type="expression" dxfId="1986" priority="2384" stopIfTrue="1">
      <formula>$A95="comments"</formula>
    </cfRule>
    <cfRule type="expression" dxfId="1985" priority="2385" stopIfTrue="1">
      <formula>OR($A95="audio", $A95="video")</formula>
    </cfRule>
    <cfRule type="expression" dxfId="1984" priority="2386" stopIfTrue="1">
      <formula>$A95="image"</formula>
    </cfRule>
    <cfRule type="expression" dxfId="1983" priority="2387" stopIfTrue="1">
      <formula>OR($A95="date", $A95="datetime", $A95="time")</formula>
    </cfRule>
    <cfRule type="expression" dxfId="1982" priority="2388" stopIfTrue="1">
      <formula>OR($A95="calculate", $A95="calculate_here")</formula>
    </cfRule>
    <cfRule type="expression" dxfId="1981" priority="2389" stopIfTrue="1">
      <formula>$A95="note"</formula>
    </cfRule>
    <cfRule type="expression" dxfId="1980" priority="2390" stopIfTrue="1">
      <formula>$A95="barcode"</formula>
    </cfRule>
    <cfRule type="expression" dxfId="1979" priority="2391" stopIfTrue="1">
      <formula>OR($A95="geopoint", $A95="geoshape", $A95="geotrace")</formula>
    </cfRule>
    <cfRule type="expression" dxfId="1978" priority="2392" stopIfTrue="1">
      <formula>OR($A95="audio audit", $A95="text audit", $A95="speed violations count", $A95="speed violations list", $A95="speed violations audit")</formula>
    </cfRule>
    <cfRule type="expression" dxfId="1977" priority="2393" stopIfTrue="1">
      <formula>OR($A95="username", $A95="phonenumber", $A95="start", $A95="end", $A95="deviceid", $A95="subscriberid", $A95="simserial", $A95="caseid")</formula>
    </cfRule>
    <cfRule type="expression" dxfId="1976" priority="2394" stopIfTrue="1">
      <formula>OR(AND(LEFT($A95, 16)="select_multiple ", LEN($A95)&gt;16, NOT(ISNUMBER(SEARCH(" ", $A95, 17)))), AND(LEFT($A95, 11)="select_one ", LEN($A95)&gt;11, NOT(ISNUMBER(SEARCH(" ", $A95, 12)))))</formula>
    </cfRule>
    <cfRule type="expression" dxfId="1975" priority="2395" stopIfTrue="1">
      <formula>$A95="decimal"</formula>
    </cfRule>
    <cfRule type="expression" dxfId="1974" priority="2396" stopIfTrue="1">
      <formula>$A95="integer"</formula>
    </cfRule>
    <cfRule type="expression" dxfId="1973" priority="2397" stopIfTrue="1">
      <formula>$A95="text"</formula>
    </cfRule>
    <cfRule type="expression" dxfId="1972" priority="2398" stopIfTrue="1">
      <formula>$A95="end repeat"</formula>
    </cfRule>
    <cfRule type="expression" dxfId="1971" priority="2400" stopIfTrue="1">
      <formula>$A95="begin repeat"</formula>
    </cfRule>
    <cfRule type="expression" dxfId="1970" priority="2401" stopIfTrue="1">
      <formula>$A95="end group"</formula>
    </cfRule>
    <cfRule type="expression" dxfId="1969" priority="2403" stopIfTrue="1">
      <formula>$A95="begin group"</formula>
    </cfRule>
  </conditionalFormatting>
  <conditionalFormatting sqref="I80">
    <cfRule type="expression" dxfId="1968" priority="2379" stopIfTrue="1">
      <formula>$A80="begin group"</formula>
    </cfRule>
  </conditionalFormatting>
  <conditionalFormatting sqref="I80">
    <cfRule type="expression" dxfId="1967" priority="2376" stopIfTrue="1">
      <formula>$A80="begin repeat"</formula>
    </cfRule>
  </conditionalFormatting>
  <conditionalFormatting sqref="I80">
    <cfRule type="expression" dxfId="1966" priority="2358" stopIfTrue="1">
      <formula>$A80="file"</formula>
    </cfRule>
    <cfRule type="expression" dxfId="1965" priority="2359" stopIfTrue="1">
      <formula>$A80="enumerator"</formula>
    </cfRule>
    <cfRule type="expression" dxfId="1964" priority="2360" stopIfTrue="1">
      <formula>OR(AND(LEFT($A80, 14)="sensor_stream ", LEN($A80)&gt;14, NOT(ISNUMBER(SEARCH(" ", $A80, 15)))), AND(LEFT($A80, 17)="sensor_statistic ", LEN($A80)&gt;17, NOT(ISNUMBER(SEARCH(" ", $A80, 18)))))</formula>
    </cfRule>
    <cfRule type="expression" dxfId="1963" priority="2361" stopIfTrue="1">
      <formula>$A80="comments"</formula>
    </cfRule>
    <cfRule type="expression" dxfId="1962" priority="2362" stopIfTrue="1">
      <formula>OR($A80="audio", $A80="video")</formula>
    </cfRule>
    <cfRule type="expression" dxfId="1961" priority="2363" stopIfTrue="1">
      <formula>$A80="image"</formula>
    </cfRule>
    <cfRule type="expression" dxfId="1960" priority="2364" stopIfTrue="1">
      <formula>OR($A80="date", $A80="datetime", $A80="time")</formula>
    </cfRule>
    <cfRule type="expression" dxfId="1959" priority="2365" stopIfTrue="1">
      <formula>OR($A80="calculate", $A80="calculate_here")</formula>
    </cfRule>
    <cfRule type="expression" dxfId="1958" priority="2366" stopIfTrue="1">
      <formula>$A80="note"</formula>
    </cfRule>
    <cfRule type="expression" dxfId="1957" priority="2367" stopIfTrue="1">
      <formula>$A80="barcode"</formula>
    </cfRule>
    <cfRule type="expression" dxfId="1956" priority="2368" stopIfTrue="1">
      <formula>OR($A80="geopoint", $A80="geoshape", $A80="geotrace")</formula>
    </cfRule>
    <cfRule type="expression" dxfId="1955" priority="2369" stopIfTrue="1">
      <formula>OR($A80="audio audit", $A80="text audit", $A80="speed violations count", $A80="speed violations list", $A80="speed violations audit")</formula>
    </cfRule>
    <cfRule type="expression" dxfId="1954" priority="2370" stopIfTrue="1">
      <formula>OR($A80="username", $A80="phonenumber", $A80="start", $A80="end", $A80="deviceid", $A80="subscriberid", $A80="simserial", $A80="caseid")</formula>
    </cfRule>
    <cfRule type="expression" dxfId="1953" priority="2371" stopIfTrue="1">
      <formula>OR(AND(LEFT($A80, 16)="select_multiple ", LEN($A80)&gt;16, NOT(ISNUMBER(SEARCH(" ", $A80, 17)))), AND(LEFT($A80, 11)="select_one ", LEN($A80)&gt;11, NOT(ISNUMBER(SEARCH(" ", $A80, 12)))))</formula>
    </cfRule>
    <cfRule type="expression" dxfId="1952" priority="2372" stopIfTrue="1">
      <formula>$A80="decimal"</formula>
    </cfRule>
    <cfRule type="expression" dxfId="1951" priority="2373" stopIfTrue="1">
      <formula>$A80="integer"</formula>
    </cfRule>
    <cfRule type="expression" dxfId="1950" priority="2374" stopIfTrue="1">
      <formula>$A80="text"</formula>
    </cfRule>
    <cfRule type="expression" dxfId="1949" priority="2375" stopIfTrue="1">
      <formula>$A80="end repeat"</formula>
    </cfRule>
    <cfRule type="expression" dxfId="1948" priority="2377" stopIfTrue="1">
      <formula>$A80="begin repeat"</formula>
    </cfRule>
    <cfRule type="expression" dxfId="1947" priority="2378" stopIfTrue="1">
      <formula>$A80="end group"</formula>
    </cfRule>
    <cfRule type="expression" dxfId="1946" priority="2380" stopIfTrue="1">
      <formula>$A80="begin group"</formula>
    </cfRule>
  </conditionalFormatting>
  <conditionalFormatting sqref="I118">
    <cfRule type="expression" dxfId="1945" priority="2356" stopIfTrue="1">
      <formula>$A118="begin group"</formula>
    </cfRule>
  </conditionalFormatting>
  <conditionalFormatting sqref="I118">
    <cfRule type="expression" dxfId="1944" priority="2353" stopIfTrue="1">
      <formula>$A118="begin repeat"</formula>
    </cfRule>
  </conditionalFormatting>
  <conditionalFormatting sqref="I118">
    <cfRule type="expression" dxfId="1943" priority="2335" stopIfTrue="1">
      <formula>$A118="file"</formula>
    </cfRule>
    <cfRule type="expression" dxfId="1942" priority="2336" stopIfTrue="1">
      <formula>$A118="enumerator"</formula>
    </cfRule>
    <cfRule type="expression" dxfId="1941" priority="2337" stopIfTrue="1">
      <formula>OR(AND(LEFT($A118, 14)="sensor_stream ", LEN($A118)&gt;14, NOT(ISNUMBER(SEARCH(" ", $A118, 15)))), AND(LEFT($A118, 17)="sensor_statistic ", LEN($A118)&gt;17, NOT(ISNUMBER(SEARCH(" ", $A118, 18)))))</formula>
    </cfRule>
    <cfRule type="expression" dxfId="1940" priority="2338" stopIfTrue="1">
      <formula>$A118="comments"</formula>
    </cfRule>
    <cfRule type="expression" dxfId="1939" priority="2339" stopIfTrue="1">
      <formula>OR($A118="audio", $A118="video")</formula>
    </cfRule>
    <cfRule type="expression" dxfId="1938" priority="2340" stopIfTrue="1">
      <formula>$A118="image"</formula>
    </cfRule>
    <cfRule type="expression" dxfId="1937" priority="2341" stopIfTrue="1">
      <formula>OR($A118="date", $A118="datetime", $A118="time")</formula>
    </cfRule>
    <cfRule type="expression" dxfId="1936" priority="2342" stopIfTrue="1">
      <formula>OR($A118="calculate", $A118="calculate_here")</formula>
    </cfRule>
    <cfRule type="expression" dxfId="1935" priority="2343" stopIfTrue="1">
      <formula>$A118="note"</formula>
    </cfRule>
    <cfRule type="expression" dxfId="1934" priority="2344" stopIfTrue="1">
      <formula>$A118="barcode"</formula>
    </cfRule>
    <cfRule type="expression" dxfId="1933" priority="2345" stopIfTrue="1">
      <formula>OR($A118="geopoint", $A118="geoshape", $A118="geotrace")</formula>
    </cfRule>
    <cfRule type="expression" dxfId="1932" priority="2346" stopIfTrue="1">
      <formula>OR($A118="audio audit", $A118="text audit", $A118="speed violations count", $A118="speed violations list", $A118="speed violations audit")</formula>
    </cfRule>
    <cfRule type="expression" dxfId="1931" priority="2347" stopIfTrue="1">
      <formula>OR($A118="username", $A118="phonenumber", $A118="start", $A118="end", $A118="deviceid", $A118="subscriberid", $A118="simserial", $A118="caseid")</formula>
    </cfRule>
    <cfRule type="expression" dxfId="1930" priority="2348" stopIfTrue="1">
      <formula>OR(AND(LEFT($A118, 16)="select_multiple ", LEN($A118)&gt;16, NOT(ISNUMBER(SEARCH(" ", $A118, 17)))), AND(LEFT($A118, 11)="select_one ", LEN($A118)&gt;11, NOT(ISNUMBER(SEARCH(" ", $A118, 12)))))</formula>
    </cfRule>
    <cfRule type="expression" dxfId="1929" priority="2349" stopIfTrue="1">
      <formula>$A118="decimal"</formula>
    </cfRule>
    <cfRule type="expression" dxfId="1928" priority="2350" stopIfTrue="1">
      <formula>$A118="integer"</formula>
    </cfRule>
    <cfRule type="expression" dxfId="1927" priority="2351" stopIfTrue="1">
      <formula>$A118="text"</formula>
    </cfRule>
    <cfRule type="expression" dxfId="1926" priority="2352" stopIfTrue="1">
      <formula>$A118="end repeat"</formula>
    </cfRule>
    <cfRule type="expression" dxfId="1925" priority="2354" stopIfTrue="1">
      <formula>$A118="begin repeat"</formula>
    </cfRule>
    <cfRule type="expression" dxfId="1924" priority="2355" stopIfTrue="1">
      <formula>$A118="end group"</formula>
    </cfRule>
    <cfRule type="expression" dxfId="1923" priority="2357" stopIfTrue="1">
      <formula>$A118="begin group"</formula>
    </cfRule>
  </conditionalFormatting>
  <conditionalFormatting sqref="A133:E133 J133:W133 G133:H133">
    <cfRule type="expression" dxfId="1922" priority="2297" stopIfTrue="1">
      <formula>$A133="file"</formula>
    </cfRule>
    <cfRule type="expression" dxfId="1921" priority="2299" stopIfTrue="1">
      <formula>$A133="enumerator"</formula>
    </cfRule>
    <cfRule type="expression" dxfId="1920" priority="2301" stopIfTrue="1">
      <formula>OR(AND(LEFT($A133, 14)="sensor_stream ", LEN($A133)&gt;14, NOT(ISNUMBER(SEARCH(" ", $A133, 15)))), AND(LEFT($A133, 17)="sensor_statistic ", LEN($A133)&gt;17, NOT(ISNUMBER(SEARCH(" ", $A133, 18)))))</formula>
    </cfRule>
    <cfRule type="expression" dxfId="1919" priority="2303" stopIfTrue="1">
      <formula>$A133="comments"</formula>
    </cfRule>
    <cfRule type="expression" dxfId="1918" priority="2305" stopIfTrue="1">
      <formula>OR($A133="audio", $A133="video")</formula>
    </cfRule>
    <cfRule type="expression" dxfId="1917" priority="2307" stopIfTrue="1">
      <formula>$A133="image"</formula>
    </cfRule>
    <cfRule type="expression" dxfId="1916" priority="2309" stopIfTrue="1">
      <formula>OR($A133="date", $A133="datetime", $A133="time")</formula>
    </cfRule>
    <cfRule type="expression" dxfId="1915" priority="2311" stopIfTrue="1">
      <formula>OR($A133="calculate", $A133="calculate_here")</formula>
    </cfRule>
    <cfRule type="expression" dxfId="1914" priority="2313" stopIfTrue="1">
      <formula>$A133="note"</formula>
    </cfRule>
    <cfRule type="expression" dxfId="1913" priority="2315" stopIfTrue="1">
      <formula>$A133="barcode"</formula>
    </cfRule>
    <cfRule type="expression" dxfId="1912" priority="2317" stopIfTrue="1">
      <formula>OR($A133="geopoint", $A133="geoshape", $A133="geotrace")</formula>
    </cfRule>
    <cfRule type="expression" dxfId="1911" priority="2319" stopIfTrue="1">
      <formula>OR($A133="audio audit", $A133="text audit", $A133="speed violations count", $A133="speed violations list", $A133="speed violations audit")</formula>
    </cfRule>
    <cfRule type="expression" dxfId="1910" priority="2320" stopIfTrue="1">
      <formula>OR($A133="username", $A133="phonenumber", $A133="start", $A133="end", $A133="deviceid", $A133="subscriberid", $A133="simserial", $A133="caseid")</formula>
    </cfRule>
    <cfRule type="expression" dxfId="1909" priority="2322" stopIfTrue="1">
      <formula>OR(AND(LEFT($A133, 16)="select_multiple ", LEN($A133)&gt;16, NOT(ISNUMBER(SEARCH(" ", $A133, 17)))), AND(LEFT($A133, 11)="select_one ", LEN($A133)&gt;11, NOT(ISNUMBER(SEARCH(" ", $A133, 12)))))</formula>
    </cfRule>
    <cfRule type="expression" dxfId="1908" priority="2324" stopIfTrue="1">
      <formula>$A133="decimal"</formula>
    </cfRule>
    <cfRule type="expression" dxfId="1907" priority="2326" stopIfTrue="1">
      <formula>$A133="integer"</formula>
    </cfRule>
    <cfRule type="expression" dxfId="1906" priority="2328" stopIfTrue="1">
      <formula>$A133="text"</formula>
    </cfRule>
    <cfRule type="expression" dxfId="1905" priority="2329" stopIfTrue="1">
      <formula>$A133="end repeat"</formula>
    </cfRule>
    <cfRule type="expression" dxfId="1904" priority="2331" stopIfTrue="1">
      <formula>$A133="begin repeat"</formula>
    </cfRule>
    <cfRule type="expression" dxfId="1903" priority="2332" stopIfTrue="1">
      <formula>$A133="end group"</formula>
    </cfRule>
    <cfRule type="expression" dxfId="1902" priority="2334" stopIfTrue="1">
      <formula>$A133="begin group"</formula>
    </cfRule>
  </conditionalFormatting>
  <conditionalFormatting sqref="B119">
    <cfRule type="expression" dxfId="1901" priority="2271" stopIfTrue="1">
      <formula>$A119="begin group"</formula>
    </cfRule>
  </conditionalFormatting>
  <conditionalFormatting sqref="B119">
    <cfRule type="expression" dxfId="1900" priority="2268" stopIfTrue="1">
      <formula>$A119="begin repeat"</formula>
    </cfRule>
  </conditionalFormatting>
  <conditionalFormatting sqref="B119">
    <cfRule type="expression" dxfId="1899" priority="2236" stopIfTrue="1">
      <formula>$A119="enumerator"</formula>
    </cfRule>
    <cfRule type="expression" dxfId="1898" priority="2265" stopIfTrue="1">
      <formula>$A119="text"</formula>
    </cfRule>
  </conditionalFormatting>
  <conditionalFormatting sqref="B119">
    <cfRule type="expression" dxfId="1897" priority="2263" stopIfTrue="1">
      <formula>$A119="integer"</formula>
    </cfRule>
  </conditionalFormatting>
  <conditionalFormatting sqref="B119">
    <cfRule type="expression" dxfId="1896" priority="2261" stopIfTrue="1">
      <formula>$A119="decimal"</formula>
    </cfRule>
  </conditionalFormatting>
  <conditionalFormatting sqref="B119">
    <cfRule type="expression" dxfId="1895" priority="2259" stopIfTrue="1">
      <formula>OR(AND(LEFT($A119, 16)="select_multiple ", LEN($A119)&gt;16, NOT(ISNUMBER(SEARCH(" ", $A119, 17)))), AND(LEFT($A119, 11)="select_one ", LEN($A119)&gt;11, NOT(ISNUMBER(SEARCH(" ", $A119, 12)))))</formula>
    </cfRule>
  </conditionalFormatting>
  <conditionalFormatting sqref="B119">
    <cfRule type="expression" dxfId="1894" priority="2256" stopIfTrue="1">
      <formula>OR($A119="audio audit", $A119="text audit", $A119="speed violations count", $A119="speed violations list", $A119="speed violations audit")</formula>
    </cfRule>
  </conditionalFormatting>
  <conditionalFormatting sqref="B119">
    <cfRule type="expression" dxfId="1893" priority="2234" stopIfTrue="1">
      <formula>$A119="file"</formula>
    </cfRule>
    <cfRule type="expression" dxfId="1892" priority="2250" stopIfTrue="1">
      <formula>$A119="note"</formula>
    </cfRule>
    <cfRule type="expression" dxfId="1891" priority="2252" stopIfTrue="1">
      <formula>$A119="barcode"</formula>
    </cfRule>
    <cfRule type="expression" dxfId="1890" priority="2254" stopIfTrue="1">
      <formula>OR($A119="geopoint", $A119="geoshape", $A119="geotrace")</formula>
    </cfRule>
  </conditionalFormatting>
  <conditionalFormatting sqref="B119">
    <cfRule type="expression" dxfId="1889" priority="2248" stopIfTrue="1">
      <formula>OR($A119="calculate", $A119="calculate_here")</formula>
    </cfRule>
  </conditionalFormatting>
  <conditionalFormatting sqref="B119">
    <cfRule type="expression" dxfId="1888" priority="2246" stopIfTrue="1">
      <formula>OR($A119="date", $A119="datetime", $A119="time")</formula>
    </cfRule>
  </conditionalFormatting>
  <conditionalFormatting sqref="B119">
    <cfRule type="expression" dxfId="1887" priority="2244" stopIfTrue="1">
      <formula>$A119="image"</formula>
    </cfRule>
  </conditionalFormatting>
  <conditionalFormatting sqref="B119">
    <cfRule type="expression" dxfId="1886" priority="2242" stopIfTrue="1">
      <formula>OR($A119="audio", $A119="video")</formula>
    </cfRule>
  </conditionalFormatting>
  <conditionalFormatting sqref="B119">
    <cfRule type="expression" dxfId="1885" priority="2235" stopIfTrue="1">
      <formula>$A119="file"</formula>
    </cfRule>
    <cfRule type="expression" dxfId="1884" priority="2237" stopIfTrue="1">
      <formula>$A119="enumerator"</formula>
    </cfRule>
    <cfRule type="expression" dxfId="1883" priority="2239" stopIfTrue="1">
      <formula>OR(AND(LEFT($A119, 14)="sensor_stream ", LEN($A119)&gt;14, NOT(ISNUMBER(SEARCH(" ", $A119, 15)))), AND(LEFT($A119, 17)="sensor_statistic ", LEN($A119)&gt;17, NOT(ISNUMBER(SEARCH(" ", $A119, 18)))))</formula>
    </cfRule>
    <cfRule type="expression" dxfId="1882" priority="2241" stopIfTrue="1">
      <formula>$A119="comments"</formula>
    </cfRule>
    <cfRule type="expression" dxfId="1881" priority="2243" stopIfTrue="1">
      <formula>OR($A119="audio", $A119="video")</formula>
    </cfRule>
    <cfRule type="expression" dxfId="1880" priority="2245" stopIfTrue="1">
      <formula>$A119="image"</formula>
    </cfRule>
    <cfRule type="expression" dxfId="1879" priority="2247" stopIfTrue="1">
      <formula>OR($A119="date", $A119="datetime", $A119="time")</formula>
    </cfRule>
    <cfRule type="expression" dxfId="1878" priority="2249" stopIfTrue="1">
      <formula>OR($A119="calculate", $A119="calculate_here")</formula>
    </cfRule>
    <cfRule type="expression" dxfId="1877" priority="2251" stopIfTrue="1">
      <formula>$A119="note"</formula>
    </cfRule>
    <cfRule type="expression" dxfId="1876" priority="2253" stopIfTrue="1">
      <formula>$A119="barcode"</formula>
    </cfRule>
    <cfRule type="expression" dxfId="1875" priority="2255" stopIfTrue="1">
      <formula>OR($A119="geopoint", $A119="geoshape", $A119="geotrace")</formula>
    </cfRule>
    <cfRule type="expression" dxfId="1874" priority="2257" stopIfTrue="1">
      <formula>OR($A119="audio audit", $A119="text audit", $A119="speed violations count", $A119="speed violations list", $A119="speed violations audit")</formula>
    </cfRule>
    <cfRule type="expression" dxfId="1873" priority="2258" stopIfTrue="1">
      <formula>OR($A119="username", $A119="phonenumber", $A119="start", $A119="end", $A119="deviceid", $A119="subscriberid", $A119="simserial", $A119="caseid")</formula>
    </cfRule>
    <cfRule type="expression" dxfId="1872" priority="2260" stopIfTrue="1">
      <formula>OR(AND(LEFT($A119, 16)="select_multiple ", LEN($A119)&gt;16, NOT(ISNUMBER(SEARCH(" ", $A119, 17)))), AND(LEFT($A119, 11)="select_one ", LEN($A119)&gt;11, NOT(ISNUMBER(SEARCH(" ", $A119, 12)))))</formula>
    </cfRule>
    <cfRule type="expression" dxfId="1871" priority="2262" stopIfTrue="1">
      <formula>$A119="decimal"</formula>
    </cfRule>
    <cfRule type="expression" dxfId="1870" priority="2264" stopIfTrue="1">
      <formula>$A119="integer"</formula>
    </cfRule>
    <cfRule type="expression" dxfId="1869" priority="2266" stopIfTrue="1">
      <formula>$A119="text"</formula>
    </cfRule>
    <cfRule type="expression" dxfId="1868" priority="2267" stopIfTrue="1">
      <formula>$A119="end repeat"</formula>
    </cfRule>
    <cfRule type="expression" dxfId="1867" priority="2269" stopIfTrue="1">
      <formula>$A119="begin repeat"</formula>
    </cfRule>
    <cfRule type="expression" dxfId="1866" priority="2270" stopIfTrue="1">
      <formula>$A119="end group"</formula>
    </cfRule>
    <cfRule type="expression" dxfId="1865" priority="2272" stopIfTrue="1">
      <formula>$A119="begin group"</formula>
    </cfRule>
  </conditionalFormatting>
  <conditionalFormatting sqref="B119">
    <cfRule type="expression" dxfId="1864" priority="2240" stopIfTrue="1">
      <formula>$A119="comments"</formula>
    </cfRule>
  </conditionalFormatting>
  <conditionalFormatting sqref="B119">
    <cfRule type="expression" dxfId="1863" priority="2238" stopIfTrue="1">
      <formula>OR(AND(LEFT($A119, 14)="sensor_stream ", LEN($A119)&gt;14, NOT(ISNUMBER(SEARCH(" ", $A119, 15)))), AND(LEFT($A119, 17)="sensor_statistic ", LEN($A119)&gt;17, NOT(ISNUMBER(SEARCH(" ", $A119, 18)))))</formula>
    </cfRule>
  </conditionalFormatting>
  <conditionalFormatting sqref="I133">
    <cfRule type="expression" dxfId="1862" priority="2232" stopIfTrue="1">
      <formula>$A133="begin group"</formula>
    </cfRule>
  </conditionalFormatting>
  <conditionalFormatting sqref="I133">
    <cfRule type="expression" dxfId="1861" priority="2229" stopIfTrue="1">
      <formula>$A133="begin repeat"</formula>
    </cfRule>
  </conditionalFormatting>
  <conditionalFormatting sqref="I133">
    <cfRule type="expression" dxfId="1860" priority="2211" stopIfTrue="1">
      <formula>$A133="file"</formula>
    </cfRule>
    <cfRule type="expression" dxfId="1859" priority="2212" stopIfTrue="1">
      <formula>$A133="enumerator"</formula>
    </cfRule>
    <cfRule type="expression" dxfId="1858" priority="2213" stopIfTrue="1">
      <formula>OR(AND(LEFT($A133, 14)="sensor_stream ", LEN($A133)&gt;14, NOT(ISNUMBER(SEARCH(" ", $A133, 15)))), AND(LEFT($A133, 17)="sensor_statistic ", LEN($A133)&gt;17, NOT(ISNUMBER(SEARCH(" ", $A133, 18)))))</formula>
    </cfRule>
    <cfRule type="expression" dxfId="1857" priority="2214" stopIfTrue="1">
      <formula>$A133="comments"</formula>
    </cfRule>
    <cfRule type="expression" dxfId="1856" priority="2215" stopIfTrue="1">
      <formula>OR($A133="audio", $A133="video")</formula>
    </cfRule>
    <cfRule type="expression" dxfId="1855" priority="2216" stopIfTrue="1">
      <formula>$A133="image"</formula>
    </cfRule>
    <cfRule type="expression" dxfId="1854" priority="2217" stopIfTrue="1">
      <formula>OR($A133="date", $A133="datetime", $A133="time")</formula>
    </cfRule>
    <cfRule type="expression" dxfId="1853" priority="2218" stopIfTrue="1">
      <formula>OR($A133="calculate", $A133="calculate_here")</formula>
    </cfRule>
    <cfRule type="expression" dxfId="1852" priority="2219" stopIfTrue="1">
      <formula>$A133="note"</formula>
    </cfRule>
    <cfRule type="expression" dxfId="1851" priority="2220" stopIfTrue="1">
      <formula>$A133="barcode"</formula>
    </cfRule>
    <cfRule type="expression" dxfId="1850" priority="2221" stopIfTrue="1">
      <formula>OR($A133="geopoint", $A133="geoshape", $A133="geotrace")</formula>
    </cfRule>
    <cfRule type="expression" dxfId="1849" priority="2222" stopIfTrue="1">
      <formula>OR($A133="audio audit", $A133="text audit", $A133="speed violations count", $A133="speed violations list", $A133="speed violations audit")</formula>
    </cfRule>
    <cfRule type="expression" dxfId="1848" priority="2223" stopIfTrue="1">
      <formula>OR($A133="username", $A133="phonenumber", $A133="start", $A133="end", $A133="deviceid", $A133="subscriberid", $A133="simserial", $A133="caseid")</formula>
    </cfRule>
    <cfRule type="expression" dxfId="1847" priority="2224" stopIfTrue="1">
      <formula>OR(AND(LEFT($A133, 16)="select_multiple ", LEN($A133)&gt;16, NOT(ISNUMBER(SEARCH(" ", $A133, 17)))), AND(LEFT($A133, 11)="select_one ", LEN($A133)&gt;11, NOT(ISNUMBER(SEARCH(" ", $A133, 12)))))</formula>
    </cfRule>
    <cfRule type="expression" dxfId="1846" priority="2225" stopIfTrue="1">
      <formula>$A133="decimal"</formula>
    </cfRule>
    <cfRule type="expression" dxfId="1845" priority="2226" stopIfTrue="1">
      <formula>$A133="integer"</formula>
    </cfRule>
    <cfRule type="expression" dxfId="1844" priority="2227" stopIfTrue="1">
      <formula>$A133="text"</formula>
    </cfRule>
    <cfRule type="expression" dxfId="1843" priority="2228" stopIfTrue="1">
      <formula>$A133="end repeat"</formula>
    </cfRule>
    <cfRule type="expression" dxfId="1842" priority="2230" stopIfTrue="1">
      <formula>$A133="begin repeat"</formula>
    </cfRule>
    <cfRule type="expression" dxfId="1841" priority="2231" stopIfTrue="1">
      <formula>$A133="end group"</formula>
    </cfRule>
    <cfRule type="expression" dxfId="1840" priority="2233" stopIfTrue="1">
      <formula>$A133="begin group"</formula>
    </cfRule>
  </conditionalFormatting>
  <conditionalFormatting sqref="F133">
    <cfRule type="expression" dxfId="1839" priority="2209" stopIfTrue="1">
      <formula>$A133="begin group"</formula>
    </cfRule>
  </conditionalFormatting>
  <conditionalFormatting sqref="F133">
    <cfRule type="expression" dxfId="1838" priority="2183" stopIfTrue="1">
      <formula>$A133="enumerator"</formula>
    </cfRule>
    <cfRule type="expression" dxfId="1837" priority="2204" stopIfTrue="1">
      <formula>$A133="text"</formula>
    </cfRule>
  </conditionalFormatting>
  <conditionalFormatting sqref="F133">
    <cfRule type="expression" dxfId="1836" priority="2200" stopIfTrue="1">
      <formula>OR(AND(LEFT($A133, 16)="select_multiple ", LEN($A133)&gt;16, NOT(ISNUMBER(SEARCH(" ", $A133, 17)))), AND(LEFT($A133, 11)="select_one ", LEN($A133)&gt;11, NOT(ISNUMBER(SEARCH(" ", $A133, 12)))))</formula>
    </cfRule>
  </conditionalFormatting>
  <conditionalFormatting sqref="F133">
    <cfRule type="expression" dxfId="1835" priority="2197" stopIfTrue="1">
      <formula>OR($A133="audio audit", $A133="text audit", $A133="speed violations count", $A133="speed violations list", $A133="speed violations audit")</formula>
    </cfRule>
  </conditionalFormatting>
  <conditionalFormatting sqref="F133">
    <cfRule type="expression" dxfId="1834" priority="2191" stopIfTrue="1">
      <formula>OR($A133="date", $A133="datetime", $A133="time")</formula>
    </cfRule>
  </conditionalFormatting>
  <conditionalFormatting sqref="F133">
    <cfRule type="expression" dxfId="1833" priority="2189" stopIfTrue="1">
      <formula>$A133="image"</formula>
    </cfRule>
  </conditionalFormatting>
  <conditionalFormatting sqref="F133">
    <cfRule type="expression" dxfId="1832" priority="2182" stopIfTrue="1">
      <formula>$A133="file"</formula>
    </cfRule>
    <cfRule type="expression" dxfId="1831" priority="2184" stopIfTrue="1">
      <formula>$A133="enumerator"</formula>
    </cfRule>
    <cfRule type="expression" dxfId="1830" priority="2186" stopIfTrue="1">
      <formula>OR(AND(LEFT($A133, 14)="sensor_stream ", LEN($A133)&gt;14, NOT(ISNUMBER(SEARCH(" ", $A133, 15)))), AND(LEFT($A133, 17)="sensor_statistic ", LEN($A133)&gt;17, NOT(ISNUMBER(SEARCH(" ", $A133, 18)))))</formula>
    </cfRule>
    <cfRule type="expression" dxfId="1829" priority="2187" stopIfTrue="1">
      <formula>$A133="comments"</formula>
    </cfRule>
    <cfRule type="expression" dxfId="1828" priority="2188" stopIfTrue="1">
      <formula>OR($A133="audio", $A133="video")</formula>
    </cfRule>
    <cfRule type="expression" dxfId="1827" priority="2190" stopIfTrue="1">
      <formula>$A133="image"</formula>
    </cfRule>
    <cfRule type="expression" dxfId="1826" priority="2192" stopIfTrue="1">
      <formula>OR($A133="date", $A133="datetime", $A133="time")</formula>
    </cfRule>
    <cfRule type="expression" dxfId="1825" priority="2193" stopIfTrue="1">
      <formula>OR($A133="calculate", $A133="calculate_here")</formula>
    </cfRule>
    <cfRule type="expression" dxfId="1824" priority="2194" stopIfTrue="1">
      <formula>$A133="note"</formula>
    </cfRule>
    <cfRule type="expression" dxfId="1823" priority="2195" stopIfTrue="1">
      <formula>$A133="barcode"</formula>
    </cfRule>
    <cfRule type="expression" dxfId="1822" priority="2196" stopIfTrue="1">
      <formula>OR($A133="geopoint", $A133="geoshape", $A133="geotrace")</formula>
    </cfRule>
    <cfRule type="expression" dxfId="1821" priority="2198" stopIfTrue="1">
      <formula>OR($A133="audio audit", $A133="text audit", $A133="speed violations count", $A133="speed violations list", $A133="speed violations audit")</formula>
    </cfRule>
    <cfRule type="expression" dxfId="1820" priority="2199" stopIfTrue="1">
      <formula>OR($A133="username", $A133="phonenumber", $A133="start", $A133="end", $A133="deviceid", $A133="subscriberid", $A133="simserial", $A133="caseid")</formula>
    </cfRule>
    <cfRule type="expression" dxfId="1819" priority="2201" stopIfTrue="1">
      <formula>OR(AND(LEFT($A133, 16)="select_multiple ", LEN($A133)&gt;16, NOT(ISNUMBER(SEARCH(" ", $A133, 17)))), AND(LEFT($A133, 11)="select_one ", LEN($A133)&gt;11, NOT(ISNUMBER(SEARCH(" ", $A133, 12)))))</formula>
    </cfRule>
    <cfRule type="expression" dxfId="1818" priority="2202" stopIfTrue="1">
      <formula>$A133="decimal"</formula>
    </cfRule>
    <cfRule type="expression" dxfId="1817" priority="2203" stopIfTrue="1">
      <formula>$A133="integer"</formula>
    </cfRule>
    <cfRule type="expression" dxfId="1816" priority="2205" stopIfTrue="1">
      <formula>$A133="text"</formula>
    </cfRule>
    <cfRule type="expression" dxfId="1815" priority="2206" stopIfTrue="1">
      <formula>$A133="end repeat"</formula>
    </cfRule>
    <cfRule type="expression" dxfId="1814" priority="2207" stopIfTrue="1">
      <formula>$A133="begin repeat"</formula>
    </cfRule>
    <cfRule type="expression" dxfId="1813" priority="2208" stopIfTrue="1">
      <formula>$A133="end group"</formula>
    </cfRule>
    <cfRule type="expression" dxfId="1812" priority="2210" stopIfTrue="1">
      <formula>$A133="begin group"</formula>
    </cfRule>
  </conditionalFormatting>
  <conditionalFormatting sqref="F133">
    <cfRule type="expression" dxfId="1811" priority="2185" stopIfTrue="1">
      <formula>OR(AND(LEFT($A133, 14)="sensor_stream ", LEN($A133)&gt;14, NOT(ISNUMBER(SEARCH(" ", $A133, 15)))), AND(LEFT($A133, 17)="sensor_statistic ", LEN($A133)&gt;17, NOT(ISNUMBER(SEARCH(" ", $A133, 18)))))</formula>
    </cfRule>
  </conditionalFormatting>
  <conditionalFormatting sqref="F138 C138">
    <cfRule type="expression" dxfId="1810" priority="2180" stopIfTrue="1">
      <formula>$A138="begin group"</formula>
    </cfRule>
  </conditionalFormatting>
  <conditionalFormatting sqref="O138 C138">
    <cfRule type="expression" dxfId="1809" priority="2177" stopIfTrue="1">
      <formula>$A138="begin repeat"</formula>
    </cfRule>
  </conditionalFormatting>
  <conditionalFormatting sqref="F138 C138:D138">
    <cfRule type="expression" dxfId="1808" priority="2146" stopIfTrue="1">
      <formula>$A138="enumerator"</formula>
    </cfRule>
    <cfRule type="expression" dxfId="1807" priority="2174" stopIfTrue="1">
      <formula>$A138="text"</formula>
    </cfRule>
  </conditionalFormatting>
  <conditionalFormatting sqref="G138:H138 C138:D138">
    <cfRule type="expression" dxfId="1806" priority="2172" stopIfTrue="1">
      <formula>$A138="integer"</formula>
    </cfRule>
  </conditionalFormatting>
  <conditionalFormatting sqref="G138:H138 C138:D138">
    <cfRule type="expression" dxfId="1805" priority="2170" stopIfTrue="1">
      <formula>$A138="decimal"</formula>
    </cfRule>
  </conditionalFormatting>
  <conditionalFormatting sqref="F138 C138">
    <cfRule type="expression" dxfId="1804" priority="2168" stopIfTrue="1">
      <formula>OR(AND(LEFT($A138, 16)="select_multiple ", LEN($A138)&gt;16, NOT(ISNUMBER(SEARCH(" ", $A138, 17)))), AND(LEFT($A138, 11)="select_one ", LEN($A138)&gt;11, NOT(ISNUMBER(SEARCH(" ", $A138, 12)))))</formula>
    </cfRule>
  </conditionalFormatting>
  <conditionalFormatting sqref="F138">
    <cfRule type="expression" dxfId="1803" priority="2165" stopIfTrue="1">
      <formula>OR($A138="audio audit", $A138="text audit", $A138="speed violations count", $A138="speed violations list", $A138="speed violations audit")</formula>
    </cfRule>
  </conditionalFormatting>
  <conditionalFormatting sqref="C138">
    <cfRule type="expression" dxfId="1802" priority="2144" stopIfTrue="1">
      <formula>$A138="file"</formula>
    </cfRule>
    <cfRule type="expression" dxfId="1801" priority="2159" stopIfTrue="1">
      <formula>$A138="note"</formula>
    </cfRule>
    <cfRule type="expression" dxfId="1800" priority="2161" stopIfTrue="1">
      <formula>$A138="barcode"</formula>
    </cfRule>
    <cfRule type="expression" dxfId="1799" priority="2163" stopIfTrue="1">
      <formula>OR($A138="geopoint", $A138="geoshape", $A138="geotrace")</formula>
    </cfRule>
  </conditionalFormatting>
  <conditionalFormatting sqref="N138">
    <cfRule type="expression" dxfId="1798" priority="2157" stopIfTrue="1">
      <formula>OR($A138="calculate", $A138="calculate_here")</formula>
    </cfRule>
  </conditionalFormatting>
  <conditionalFormatting sqref="F138 C138">
    <cfRule type="expression" dxfId="1797" priority="2155" stopIfTrue="1">
      <formula>OR($A138="date", $A138="datetime", $A138="time")</formula>
    </cfRule>
  </conditionalFormatting>
  <conditionalFormatting sqref="F138 C138">
    <cfRule type="expression" dxfId="1796" priority="2153" stopIfTrue="1">
      <formula>$A138="image"</formula>
    </cfRule>
  </conditionalFormatting>
  <conditionalFormatting sqref="C138">
    <cfRule type="expression" dxfId="1795" priority="2151" stopIfTrue="1">
      <formula>OR($A138="audio", $A138="video")</formula>
    </cfRule>
  </conditionalFormatting>
  <conditionalFormatting sqref="A138 J138:W138 C138:H138">
    <cfRule type="expression" dxfId="1794" priority="2145" stopIfTrue="1">
      <formula>$A138="file"</formula>
    </cfRule>
    <cfRule type="expression" dxfId="1793" priority="2147" stopIfTrue="1">
      <formula>$A138="enumerator"</formula>
    </cfRule>
    <cfRule type="expression" dxfId="1792" priority="2149" stopIfTrue="1">
      <formula>OR(AND(LEFT($A138, 14)="sensor_stream ", LEN($A138)&gt;14, NOT(ISNUMBER(SEARCH(" ", $A138, 15)))), AND(LEFT($A138, 17)="sensor_statistic ", LEN($A138)&gt;17, NOT(ISNUMBER(SEARCH(" ", $A138, 18)))))</formula>
    </cfRule>
    <cfRule type="expression" dxfId="1791" priority="2150" stopIfTrue="1">
      <formula>$A138="comments"</formula>
    </cfRule>
    <cfRule type="expression" dxfId="1790" priority="2152" stopIfTrue="1">
      <formula>OR($A138="audio", $A138="video")</formula>
    </cfRule>
    <cfRule type="expression" dxfId="1789" priority="2154" stopIfTrue="1">
      <formula>$A138="image"</formula>
    </cfRule>
    <cfRule type="expression" dxfId="1788" priority="2156" stopIfTrue="1">
      <formula>OR($A138="date", $A138="datetime", $A138="time")</formula>
    </cfRule>
    <cfRule type="expression" dxfId="1787" priority="2158" stopIfTrue="1">
      <formula>OR($A138="calculate", $A138="calculate_here")</formula>
    </cfRule>
    <cfRule type="expression" dxfId="1786" priority="2160" stopIfTrue="1">
      <formula>$A138="note"</formula>
    </cfRule>
    <cfRule type="expression" dxfId="1785" priority="2162" stopIfTrue="1">
      <formula>$A138="barcode"</formula>
    </cfRule>
    <cfRule type="expression" dxfId="1784" priority="2164" stopIfTrue="1">
      <formula>OR($A138="geopoint", $A138="geoshape", $A138="geotrace")</formula>
    </cfRule>
    <cfRule type="expression" dxfId="1783" priority="2166" stopIfTrue="1">
      <formula>OR($A138="audio audit", $A138="text audit", $A138="speed violations count", $A138="speed violations list", $A138="speed violations audit")</formula>
    </cfRule>
    <cfRule type="expression" dxfId="1782" priority="2167" stopIfTrue="1">
      <formula>OR($A138="username", $A138="phonenumber", $A138="start", $A138="end", $A138="deviceid", $A138="subscriberid", $A138="simserial", $A138="caseid")</formula>
    </cfRule>
    <cfRule type="expression" dxfId="1781" priority="2169" stopIfTrue="1">
      <formula>OR(AND(LEFT($A138, 16)="select_multiple ", LEN($A138)&gt;16, NOT(ISNUMBER(SEARCH(" ", $A138, 17)))), AND(LEFT($A138, 11)="select_one ", LEN($A138)&gt;11, NOT(ISNUMBER(SEARCH(" ", $A138, 12)))))</formula>
    </cfRule>
    <cfRule type="expression" dxfId="1780" priority="2171" stopIfTrue="1">
      <formula>$A138="decimal"</formula>
    </cfRule>
    <cfRule type="expression" dxfId="1779" priority="2173" stopIfTrue="1">
      <formula>$A138="integer"</formula>
    </cfRule>
    <cfRule type="expression" dxfId="1778" priority="2175" stopIfTrue="1">
      <formula>$A138="text"</formula>
    </cfRule>
    <cfRule type="expression" dxfId="1777" priority="2176" stopIfTrue="1">
      <formula>$A138="end repeat"</formula>
    </cfRule>
    <cfRule type="expression" dxfId="1776" priority="2178" stopIfTrue="1">
      <formula>$A138="begin repeat"</formula>
    </cfRule>
    <cfRule type="expression" dxfId="1775" priority="2179" stopIfTrue="1">
      <formula>$A138="end group"</formula>
    </cfRule>
    <cfRule type="expression" dxfId="1774" priority="2181" stopIfTrue="1">
      <formula>$A138="begin group"</formula>
    </cfRule>
  </conditionalFormatting>
  <conditionalFormatting sqref="F138">
    <cfRule type="expression" dxfId="1773" priority="2148" stopIfTrue="1">
      <formula>OR(AND(LEFT($A138, 14)="sensor_stream ", LEN($A138)&gt;14, NOT(ISNUMBER(SEARCH(" ", $A138, 15)))), AND(LEFT($A138, 17)="sensor_statistic ", LEN($A138)&gt;17, NOT(ISNUMBER(SEARCH(" ", $A138, 18)))))</formula>
    </cfRule>
  </conditionalFormatting>
  <conditionalFormatting sqref="I138">
    <cfRule type="expression" dxfId="1772" priority="2142" stopIfTrue="1">
      <formula>$A138="begin group"</formula>
    </cfRule>
  </conditionalFormatting>
  <conditionalFormatting sqref="I138">
    <cfRule type="expression" dxfId="1771" priority="2139" stopIfTrue="1">
      <formula>$A138="begin repeat"</formula>
    </cfRule>
  </conditionalFormatting>
  <conditionalFormatting sqref="I138">
    <cfRule type="expression" dxfId="1770" priority="2121" stopIfTrue="1">
      <formula>$A138="file"</formula>
    </cfRule>
    <cfRule type="expression" dxfId="1769" priority="2122" stopIfTrue="1">
      <formula>$A138="enumerator"</formula>
    </cfRule>
    <cfRule type="expression" dxfId="1768" priority="2123" stopIfTrue="1">
      <formula>OR(AND(LEFT($A138, 14)="sensor_stream ", LEN($A138)&gt;14, NOT(ISNUMBER(SEARCH(" ", $A138, 15)))), AND(LEFT($A138, 17)="sensor_statistic ", LEN($A138)&gt;17, NOT(ISNUMBER(SEARCH(" ", $A138, 18)))))</formula>
    </cfRule>
    <cfRule type="expression" dxfId="1767" priority="2124" stopIfTrue="1">
      <formula>$A138="comments"</formula>
    </cfRule>
    <cfRule type="expression" dxfId="1766" priority="2125" stopIfTrue="1">
      <formula>OR($A138="audio", $A138="video")</formula>
    </cfRule>
    <cfRule type="expression" dxfId="1765" priority="2126" stopIfTrue="1">
      <formula>$A138="image"</formula>
    </cfRule>
    <cfRule type="expression" dxfId="1764" priority="2127" stopIfTrue="1">
      <formula>OR($A138="date", $A138="datetime", $A138="time")</formula>
    </cfRule>
    <cfRule type="expression" dxfId="1763" priority="2128" stopIfTrue="1">
      <formula>OR($A138="calculate", $A138="calculate_here")</formula>
    </cfRule>
    <cfRule type="expression" dxfId="1762" priority="2129" stopIfTrue="1">
      <formula>$A138="note"</formula>
    </cfRule>
    <cfRule type="expression" dxfId="1761" priority="2130" stopIfTrue="1">
      <formula>$A138="barcode"</formula>
    </cfRule>
    <cfRule type="expression" dxfId="1760" priority="2131" stopIfTrue="1">
      <formula>OR($A138="geopoint", $A138="geoshape", $A138="geotrace")</formula>
    </cfRule>
    <cfRule type="expression" dxfId="1759" priority="2132" stopIfTrue="1">
      <formula>OR($A138="audio audit", $A138="text audit", $A138="speed violations count", $A138="speed violations list", $A138="speed violations audit")</formula>
    </cfRule>
    <cfRule type="expression" dxfId="1758" priority="2133" stopIfTrue="1">
      <formula>OR($A138="username", $A138="phonenumber", $A138="start", $A138="end", $A138="deviceid", $A138="subscriberid", $A138="simserial", $A138="caseid")</formula>
    </cfRule>
    <cfRule type="expression" dxfId="1757" priority="2134" stopIfTrue="1">
      <formula>OR(AND(LEFT($A138, 16)="select_multiple ", LEN($A138)&gt;16, NOT(ISNUMBER(SEARCH(" ", $A138, 17)))), AND(LEFT($A138, 11)="select_one ", LEN($A138)&gt;11, NOT(ISNUMBER(SEARCH(" ", $A138, 12)))))</formula>
    </cfRule>
    <cfRule type="expression" dxfId="1756" priority="2135" stopIfTrue="1">
      <formula>$A138="decimal"</formula>
    </cfRule>
    <cfRule type="expression" dxfId="1755" priority="2136" stopIfTrue="1">
      <formula>$A138="integer"</formula>
    </cfRule>
    <cfRule type="expression" dxfId="1754" priority="2137" stopIfTrue="1">
      <formula>$A138="text"</formula>
    </cfRule>
    <cfRule type="expression" dxfId="1753" priority="2138" stopIfTrue="1">
      <formula>$A138="end repeat"</formula>
    </cfRule>
    <cfRule type="expression" dxfId="1752" priority="2140" stopIfTrue="1">
      <formula>$A138="begin repeat"</formula>
    </cfRule>
    <cfRule type="expression" dxfId="1751" priority="2141" stopIfTrue="1">
      <formula>$A138="end group"</formula>
    </cfRule>
    <cfRule type="expression" dxfId="1750" priority="2143" stopIfTrue="1">
      <formula>$A138="begin group"</formula>
    </cfRule>
  </conditionalFormatting>
  <conditionalFormatting sqref="B138">
    <cfRule type="expression" dxfId="1749" priority="2080" stopIfTrue="1">
      <formula>$A138="begin group"</formula>
    </cfRule>
  </conditionalFormatting>
  <conditionalFormatting sqref="B138">
    <cfRule type="expression" dxfId="1748" priority="2077" stopIfTrue="1">
      <formula>$A138="begin repeat"</formula>
    </cfRule>
  </conditionalFormatting>
  <conditionalFormatting sqref="B138">
    <cfRule type="expression" dxfId="1747" priority="2045" stopIfTrue="1">
      <formula>$A138="enumerator"</formula>
    </cfRule>
    <cfRule type="expression" dxfId="1746" priority="2074" stopIfTrue="1">
      <formula>$A138="text"</formula>
    </cfRule>
  </conditionalFormatting>
  <conditionalFormatting sqref="B138">
    <cfRule type="expression" dxfId="1745" priority="2072" stopIfTrue="1">
      <formula>$A138="integer"</formula>
    </cfRule>
  </conditionalFormatting>
  <conditionalFormatting sqref="B138">
    <cfRule type="expression" dxfId="1744" priority="2070" stopIfTrue="1">
      <formula>$A138="decimal"</formula>
    </cfRule>
  </conditionalFormatting>
  <conditionalFormatting sqref="B138">
    <cfRule type="expression" dxfId="1743" priority="2068" stopIfTrue="1">
      <formula>OR(AND(LEFT($A138, 16)="select_multiple ", LEN($A138)&gt;16, NOT(ISNUMBER(SEARCH(" ", $A138, 17)))), AND(LEFT($A138, 11)="select_one ", LEN($A138)&gt;11, NOT(ISNUMBER(SEARCH(" ", $A138, 12)))))</formula>
    </cfRule>
  </conditionalFormatting>
  <conditionalFormatting sqref="B138">
    <cfRule type="expression" dxfId="1742" priority="2065" stopIfTrue="1">
      <formula>OR($A138="audio audit", $A138="text audit", $A138="speed violations count", $A138="speed violations list", $A138="speed violations audit")</formula>
    </cfRule>
  </conditionalFormatting>
  <conditionalFormatting sqref="B138">
    <cfRule type="expression" dxfId="1741" priority="2043" stopIfTrue="1">
      <formula>$A138="file"</formula>
    </cfRule>
    <cfRule type="expression" dxfId="1740" priority="2059" stopIfTrue="1">
      <formula>$A138="note"</formula>
    </cfRule>
    <cfRule type="expression" dxfId="1739" priority="2061" stopIfTrue="1">
      <formula>$A138="barcode"</formula>
    </cfRule>
    <cfRule type="expression" dxfId="1738" priority="2063" stopIfTrue="1">
      <formula>OR($A138="geopoint", $A138="geoshape", $A138="geotrace")</formula>
    </cfRule>
  </conditionalFormatting>
  <conditionalFormatting sqref="B138">
    <cfRule type="expression" dxfId="1737" priority="2057" stopIfTrue="1">
      <formula>OR($A138="calculate", $A138="calculate_here")</formula>
    </cfRule>
  </conditionalFormatting>
  <conditionalFormatting sqref="B138">
    <cfRule type="expression" dxfId="1736" priority="2055" stopIfTrue="1">
      <formula>OR($A138="date", $A138="datetime", $A138="time")</formula>
    </cfRule>
  </conditionalFormatting>
  <conditionalFormatting sqref="B138">
    <cfRule type="expression" dxfId="1735" priority="2053" stopIfTrue="1">
      <formula>$A138="image"</formula>
    </cfRule>
  </conditionalFormatting>
  <conditionalFormatting sqref="B138">
    <cfRule type="expression" dxfId="1734" priority="2051" stopIfTrue="1">
      <formula>OR($A138="audio", $A138="video")</formula>
    </cfRule>
  </conditionalFormatting>
  <conditionalFormatting sqref="B138">
    <cfRule type="expression" dxfId="1733" priority="2044" stopIfTrue="1">
      <formula>$A138="file"</formula>
    </cfRule>
    <cfRule type="expression" dxfId="1732" priority="2046" stopIfTrue="1">
      <formula>$A138="enumerator"</formula>
    </cfRule>
    <cfRule type="expression" dxfId="1731" priority="2048" stopIfTrue="1">
      <formula>OR(AND(LEFT($A138, 14)="sensor_stream ", LEN($A138)&gt;14, NOT(ISNUMBER(SEARCH(" ", $A138, 15)))), AND(LEFT($A138, 17)="sensor_statistic ", LEN($A138)&gt;17, NOT(ISNUMBER(SEARCH(" ", $A138, 18)))))</formula>
    </cfRule>
    <cfRule type="expression" dxfId="1730" priority="2050" stopIfTrue="1">
      <formula>$A138="comments"</formula>
    </cfRule>
    <cfRule type="expression" dxfId="1729" priority="2052" stopIfTrue="1">
      <formula>OR($A138="audio", $A138="video")</formula>
    </cfRule>
    <cfRule type="expression" dxfId="1728" priority="2054" stopIfTrue="1">
      <formula>$A138="image"</formula>
    </cfRule>
    <cfRule type="expression" dxfId="1727" priority="2056" stopIfTrue="1">
      <formula>OR($A138="date", $A138="datetime", $A138="time")</formula>
    </cfRule>
    <cfRule type="expression" dxfId="1726" priority="2058" stopIfTrue="1">
      <formula>OR($A138="calculate", $A138="calculate_here")</formula>
    </cfRule>
    <cfRule type="expression" dxfId="1725" priority="2060" stopIfTrue="1">
      <formula>$A138="note"</formula>
    </cfRule>
    <cfRule type="expression" dxfId="1724" priority="2062" stopIfTrue="1">
      <formula>$A138="barcode"</formula>
    </cfRule>
    <cfRule type="expression" dxfId="1723" priority="2064" stopIfTrue="1">
      <formula>OR($A138="geopoint", $A138="geoshape", $A138="geotrace")</formula>
    </cfRule>
    <cfRule type="expression" dxfId="1722" priority="2066" stopIfTrue="1">
      <formula>OR($A138="audio audit", $A138="text audit", $A138="speed violations count", $A138="speed violations list", $A138="speed violations audit")</formula>
    </cfRule>
    <cfRule type="expression" dxfId="1721" priority="2067" stopIfTrue="1">
      <formula>OR($A138="username", $A138="phonenumber", $A138="start", $A138="end", $A138="deviceid", $A138="subscriberid", $A138="simserial", $A138="caseid")</formula>
    </cfRule>
    <cfRule type="expression" dxfId="1720" priority="2069" stopIfTrue="1">
      <formula>OR(AND(LEFT($A138, 16)="select_multiple ", LEN($A138)&gt;16, NOT(ISNUMBER(SEARCH(" ", $A138, 17)))), AND(LEFT($A138, 11)="select_one ", LEN($A138)&gt;11, NOT(ISNUMBER(SEARCH(" ", $A138, 12)))))</formula>
    </cfRule>
    <cfRule type="expression" dxfId="1719" priority="2071" stopIfTrue="1">
      <formula>$A138="decimal"</formula>
    </cfRule>
    <cfRule type="expression" dxfId="1718" priority="2073" stopIfTrue="1">
      <formula>$A138="integer"</formula>
    </cfRule>
    <cfRule type="expression" dxfId="1717" priority="2075" stopIfTrue="1">
      <formula>$A138="text"</formula>
    </cfRule>
    <cfRule type="expression" dxfId="1716" priority="2076" stopIfTrue="1">
      <formula>$A138="end repeat"</formula>
    </cfRule>
    <cfRule type="expression" dxfId="1715" priority="2078" stopIfTrue="1">
      <formula>$A138="begin repeat"</formula>
    </cfRule>
    <cfRule type="expression" dxfId="1714" priority="2079" stopIfTrue="1">
      <formula>$A138="end group"</formula>
    </cfRule>
    <cfRule type="expression" dxfId="1713" priority="2081" stopIfTrue="1">
      <formula>$A138="begin group"</formula>
    </cfRule>
  </conditionalFormatting>
  <conditionalFormatting sqref="B138">
    <cfRule type="expression" dxfId="1712" priority="2049" stopIfTrue="1">
      <formula>$A138="comments"</formula>
    </cfRule>
  </conditionalFormatting>
  <conditionalFormatting sqref="B138">
    <cfRule type="expression" dxfId="1711" priority="2047" stopIfTrue="1">
      <formula>OR(AND(LEFT($A138, 14)="sensor_stream ", LEN($A138)&gt;14, NOT(ISNUMBER(SEARCH(" ", $A138, 15)))), AND(LEFT($A138, 17)="sensor_statistic ", LEN($A138)&gt;17, NOT(ISNUMBER(SEARCH(" ", $A138, 18)))))</formula>
    </cfRule>
  </conditionalFormatting>
  <conditionalFormatting sqref="F142 C142">
    <cfRule type="expression" dxfId="1710" priority="2041" stopIfTrue="1">
      <formula>$A142="begin group"</formula>
    </cfRule>
  </conditionalFormatting>
  <conditionalFormatting sqref="O142 C142">
    <cfRule type="expression" dxfId="1709" priority="2038" stopIfTrue="1">
      <formula>$A142="begin repeat"</formula>
    </cfRule>
  </conditionalFormatting>
  <conditionalFormatting sqref="F142 C142:D142">
    <cfRule type="expression" dxfId="1708" priority="2007" stopIfTrue="1">
      <formula>$A142="enumerator"</formula>
    </cfRule>
    <cfRule type="expression" dxfId="1707" priority="2035" stopIfTrue="1">
      <formula>$A142="text"</formula>
    </cfRule>
  </conditionalFormatting>
  <conditionalFormatting sqref="G142:H142 C142:D142">
    <cfRule type="expression" dxfId="1706" priority="2033" stopIfTrue="1">
      <formula>$A142="integer"</formula>
    </cfRule>
  </conditionalFormatting>
  <conditionalFormatting sqref="G142:H142 C142:D142">
    <cfRule type="expression" dxfId="1705" priority="2031" stopIfTrue="1">
      <formula>$A142="decimal"</formula>
    </cfRule>
  </conditionalFormatting>
  <conditionalFormatting sqref="F142 C142">
    <cfRule type="expression" dxfId="1704" priority="2029" stopIfTrue="1">
      <formula>OR(AND(LEFT($A142, 16)="select_multiple ", LEN($A142)&gt;16, NOT(ISNUMBER(SEARCH(" ", $A142, 17)))), AND(LEFT($A142, 11)="select_one ", LEN($A142)&gt;11, NOT(ISNUMBER(SEARCH(" ", $A142, 12)))))</formula>
    </cfRule>
  </conditionalFormatting>
  <conditionalFormatting sqref="F142">
    <cfRule type="expression" dxfId="1703" priority="2026" stopIfTrue="1">
      <formula>OR($A142="audio audit", $A142="text audit", $A142="speed violations count", $A142="speed violations list", $A142="speed violations audit")</formula>
    </cfRule>
  </conditionalFormatting>
  <conditionalFormatting sqref="C142">
    <cfRule type="expression" dxfId="1702" priority="2005" stopIfTrue="1">
      <formula>$A142="file"</formula>
    </cfRule>
    <cfRule type="expression" dxfId="1701" priority="2020" stopIfTrue="1">
      <formula>$A142="note"</formula>
    </cfRule>
    <cfRule type="expression" dxfId="1700" priority="2022" stopIfTrue="1">
      <formula>$A142="barcode"</formula>
    </cfRule>
    <cfRule type="expression" dxfId="1699" priority="2024" stopIfTrue="1">
      <formula>OR($A142="geopoint", $A142="geoshape", $A142="geotrace")</formula>
    </cfRule>
  </conditionalFormatting>
  <conditionalFormatting sqref="N142">
    <cfRule type="expression" dxfId="1698" priority="2018" stopIfTrue="1">
      <formula>OR($A142="calculate", $A142="calculate_here")</formula>
    </cfRule>
  </conditionalFormatting>
  <conditionalFormatting sqref="F142 C142">
    <cfRule type="expression" dxfId="1697" priority="2016" stopIfTrue="1">
      <formula>OR($A142="date", $A142="datetime", $A142="time")</formula>
    </cfRule>
  </conditionalFormatting>
  <conditionalFormatting sqref="F142 C142">
    <cfRule type="expression" dxfId="1696" priority="2014" stopIfTrue="1">
      <formula>$A142="image"</formula>
    </cfRule>
  </conditionalFormatting>
  <conditionalFormatting sqref="C142">
    <cfRule type="expression" dxfId="1695" priority="2012" stopIfTrue="1">
      <formula>OR($A142="audio", $A142="video")</formula>
    </cfRule>
  </conditionalFormatting>
  <conditionalFormatting sqref="A142 J142:W142 C142:H142">
    <cfRule type="expression" dxfId="1694" priority="2006" stopIfTrue="1">
      <formula>$A142="file"</formula>
    </cfRule>
    <cfRule type="expression" dxfId="1693" priority="2008" stopIfTrue="1">
      <formula>$A142="enumerator"</formula>
    </cfRule>
    <cfRule type="expression" dxfId="1692" priority="2010" stopIfTrue="1">
      <formula>OR(AND(LEFT($A142, 14)="sensor_stream ", LEN($A142)&gt;14, NOT(ISNUMBER(SEARCH(" ", $A142, 15)))), AND(LEFT($A142, 17)="sensor_statistic ", LEN($A142)&gt;17, NOT(ISNUMBER(SEARCH(" ", $A142, 18)))))</formula>
    </cfRule>
    <cfRule type="expression" dxfId="1691" priority="2011" stopIfTrue="1">
      <formula>$A142="comments"</formula>
    </cfRule>
    <cfRule type="expression" dxfId="1690" priority="2013" stopIfTrue="1">
      <formula>OR($A142="audio", $A142="video")</formula>
    </cfRule>
    <cfRule type="expression" dxfId="1689" priority="2015" stopIfTrue="1">
      <formula>$A142="image"</formula>
    </cfRule>
    <cfRule type="expression" dxfId="1688" priority="2017" stopIfTrue="1">
      <formula>OR($A142="date", $A142="datetime", $A142="time")</formula>
    </cfRule>
    <cfRule type="expression" dxfId="1687" priority="2019" stopIfTrue="1">
      <formula>OR($A142="calculate", $A142="calculate_here")</formula>
    </cfRule>
    <cfRule type="expression" dxfId="1686" priority="2021" stopIfTrue="1">
      <formula>$A142="note"</formula>
    </cfRule>
    <cfRule type="expression" dxfId="1685" priority="2023" stopIfTrue="1">
      <formula>$A142="barcode"</formula>
    </cfRule>
    <cfRule type="expression" dxfId="1684" priority="2025" stopIfTrue="1">
      <formula>OR($A142="geopoint", $A142="geoshape", $A142="geotrace")</formula>
    </cfRule>
    <cfRule type="expression" dxfId="1683" priority="2027" stopIfTrue="1">
      <formula>OR($A142="audio audit", $A142="text audit", $A142="speed violations count", $A142="speed violations list", $A142="speed violations audit")</formula>
    </cfRule>
    <cfRule type="expression" dxfId="1682" priority="2028" stopIfTrue="1">
      <formula>OR($A142="username", $A142="phonenumber", $A142="start", $A142="end", $A142="deviceid", $A142="subscriberid", $A142="simserial", $A142="caseid")</formula>
    </cfRule>
    <cfRule type="expression" dxfId="1681" priority="2030" stopIfTrue="1">
      <formula>OR(AND(LEFT($A142, 16)="select_multiple ", LEN($A142)&gt;16, NOT(ISNUMBER(SEARCH(" ", $A142, 17)))), AND(LEFT($A142, 11)="select_one ", LEN($A142)&gt;11, NOT(ISNUMBER(SEARCH(" ", $A142, 12)))))</formula>
    </cfRule>
    <cfRule type="expression" dxfId="1680" priority="2032" stopIfTrue="1">
      <formula>$A142="decimal"</formula>
    </cfRule>
    <cfRule type="expression" dxfId="1679" priority="2034" stopIfTrue="1">
      <formula>$A142="integer"</formula>
    </cfRule>
    <cfRule type="expression" dxfId="1678" priority="2036" stopIfTrue="1">
      <formula>$A142="text"</formula>
    </cfRule>
    <cfRule type="expression" dxfId="1677" priority="2037" stopIfTrue="1">
      <formula>$A142="end repeat"</formula>
    </cfRule>
    <cfRule type="expression" dxfId="1676" priority="2039" stopIfTrue="1">
      <formula>$A142="begin repeat"</formula>
    </cfRule>
    <cfRule type="expression" dxfId="1675" priority="2040" stopIfTrue="1">
      <formula>$A142="end group"</formula>
    </cfRule>
    <cfRule type="expression" dxfId="1674" priority="2042" stopIfTrue="1">
      <formula>$A142="begin group"</formula>
    </cfRule>
  </conditionalFormatting>
  <conditionalFormatting sqref="F142">
    <cfRule type="expression" dxfId="1673" priority="2009" stopIfTrue="1">
      <formula>OR(AND(LEFT($A142, 14)="sensor_stream ", LEN($A142)&gt;14, NOT(ISNUMBER(SEARCH(" ", $A142, 15)))), AND(LEFT($A142, 17)="sensor_statistic ", LEN($A142)&gt;17, NOT(ISNUMBER(SEARCH(" ", $A142, 18)))))</formula>
    </cfRule>
  </conditionalFormatting>
  <conditionalFormatting sqref="I142">
    <cfRule type="expression" dxfId="1672" priority="2003" stopIfTrue="1">
      <formula>$A142="begin group"</formula>
    </cfRule>
  </conditionalFormatting>
  <conditionalFormatting sqref="I142">
    <cfRule type="expression" dxfId="1671" priority="2000" stopIfTrue="1">
      <formula>$A142="begin repeat"</formula>
    </cfRule>
  </conditionalFormatting>
  <conditionalFormatting sqref="I142">
    <cfRule type="expression" dxfId="1670" priority="1982" stopIfTrue="1">
      <formula>$A142="file"</formula>
    </cfRule>
    <cfRule type="expression" dxfId="1669" priority="1983" stopIfTrue="1">
      <formula>$A142="enumerator"</formula>
    </cfRule>
    <cfRule type="expression" dxfId="1668" priority="1984" stopIfTrue="1">
      <formula>OR(AND(LEFT($A142, 14)="sensor_stream ", LEN($A142)&gt;14, NOT(ISNUMBER(SEARCH(" ", $A142, 15)))), AND(LEFT($A142, 17)="sensor_statistic ", LEN($A142)&gt;17, NOT(ISNUMBER(SEARCH(" ", $A142, 18)))))</formula>
    </cfRule>
    <cfRule type="expression" dxfId="1667" priority="1985" stopIfTrue="1">
      <formula>$A142="comments"</formula>
    </cfRule>
    <cfRule type="expression" dxfId="1666" priority="1986" stopIfTrue="1">
      <formula>OR($A142="audio", $A142="video")</formula>
    </cfRule>
    <cfRule type="expression" dxfId="1665" priority="1987" stopIfTrue="1">
      <formula>$A142="image"</formula>
    </cfRule>
    <cfRule type="expression" dxfId="1664" priority="1988" stopIfTrue="1">
      <formula>OR($A142="date", $A142="datetime", $A142="time")</formula>
    </cfRule>
    <cfRule type="expression" dxfId="1663" priority="1989" stopIfTrue="1">
      <formula>OR($A142="calculate", $A142="calculate_here")</formula>
    </cfRule>
    <cfRule type="expression" dxfId="1662" priority="1990" stopIfTrue="1">
      <formula>$A142="note"</formula>
    </cfRule>
    <cfRule type="expression" dxfId="1661" priority="1991" stopIfTrue="1">
      <formula>$A142="barcode"</formula>
    </cfRule>
    <cfRule type="expression" dxfId="1660" priority="1992" stopIfTrue="1">
      <formula>OR($A142="geopoint", $A142="geoshape", $A142="geotrace")</formula>
    </cfRule>
    <cfRule type="expression" dxfId="1659" priority="1993" stopIfTrue="1">
      <formula>OR($A142="audio audit", $A142="text audit", $A142="speed violations count", $A142="speed violations list", $A142="speed violations audit")</formula>
    </cfRule>
    <cfRule type="expression" dxfId="1658" priority="1994" stopIfTrue="1">
      <formula>OR($A142="username", $A142="phonenumber", $A142="start", $A142="end", $A142="deviceid", $A142="subscriberid", $A142="simserial", $A142="caseid")</formula>
    </cfRule>
    <cfRule type="expression" dxfId="1657" priority="1995" stopIfTrue="1">
      <formula>OR(AND(LEFT($A142, 16)="select_multiple ", LEN($A142)&gt;16, NOT(ISNUMBER(SEARCH(" ", $A142, 17)))), AND(LEFT($A142, 11)="select_one ", LEN($A142)&gt;11, NOT(ISNUMBER(SEARCH(" ", $A142, 12)))))</formula>
    </cfRule>
    <cfRule type="expression" dxfId="1656" priority="1996" stopIfTrue="1">
      <formula>$A142="decimal"</formula>
    </cfRule>
    <cfRule type="expression" dxfId="1655" priority="1997" stopIfTrue="1">
      <formula>$A142="integer"</formula>
    </cfRule>
    <cfRule type="expression" dxfId="1654" priority="1998" stopIfTrue="1">
      <formula>$A142="text"</formula>
    </cfRule>
    <cfRule type="expression" dxfId="1653" priority="1999" stopIfTrue="1">
      <formula>$A142="end repeat"</formula>
    </cfRule>
    <cfRule type="expression" dxfId="1652" priority="2001" stopIfTrue="1">
      <formula>$A142="begin repeat"</formula>
    </cfRule>
    <cfRule type="expression" dxfId="1651" priority="2002" stopIfTrue="1">
      <formula>$A142="end group"</formula>
    </cfRule>
    <cfRule type="expression" dxfId="1650" priority="2004" stopIfTrue="1">
      <formula>$A142="begin group"</formula>
    </cfRule>
  </conditionalFormatting>
  <conditionalFormatting sqref="B142">
    <cfRule type="expression" dxfId="1649" priority="1941" stopIfTrue="1">
      <formula>$A142="begin group"</formula>
    </cfRule>
  </conditionalFormatting>
  <conditionalFormatting sqref="B142">
    <cfRule type="expression" dxfId="1648" priority="1938" stopIfTrue="1">
      <formula>$A142="begin repeat"</formula>
    </cfRule>
  </conditionalFormatting>
  <conditionalFormatting sqref="B142">
    <cfRule type="expression" dxfId="1647" priority="1906" stopIfTrue="1">
      <formula>$A142="enumerator"</formula>
    </cfRule>
    <cfRule type="expression" dxfId="1646" priority="1935" stopIfTrue="1">
      <formula>$A142="text"</formula>
    </cfRule>
  </conditionalFormatting>
  <conditionalFormatting sqref="B142">
    <cfRule type="expression" dxfId="1645" priority="1933" stopIfTrue="1">
      <formula>$A142="integer"</formula>
    </cfRule>
  </conditionalFormatting>
  <conditionalFormatting sqref="B142">
    <cfRule type="expression" dxfId="1644" priority="1931" stopIfTrue="1">
      <formula>$A142="decimal"</formula>
    </cfRule>
  </conditionalFormatting>
  <conditionalFormatting sqref="B142">
    <cfRule type="expression" dxfId="1643" priority="1929" stopIfTrue="1">
      <formula>OR(AND(LEFT($A142, 16)="select_multiple ", LEN($A142)&gt;16, NOT(ISNUMBER(SEARCH(" ", $A142, 17)))), AND(LEFT($A142, 11)="select_one ", LEN($A142)&gt;11, NOT(ISNUMBER(SEARCH(" ", $A142, 12)))))</formula>
    </cfRule>
  </conditionalFormatting>
  <conditionalFormatting sqref="B142">
    <cfRule type="expression" dxfId="1642" priority="1926" stopIfTrue="1">
      <formula>OR($A142="audio audit", $A142="text audit", $A142="speed violations count", $A142="speed violations list", $A142="speed violations audit")</formula>
    </cfRule>
  </conditionalFormatting>
  <conditionalFormatting sqref="B142">
    <cfRule type="expression" dxfId="1641" priority="1904" stopIfTrue="1">
      <formula>$A142="file"</formula>
    </cfRule>
    <cfRule type="expression" dxfId="1640" priority="1920" stopIfTrue="1">
      <formula>$A142="note"</formula>
    </cfRule>
    <cfRule type="expression" dxfId="1639" priority="1922" stopIfTrue="1">
      <formula>$A142="barcode"</formula>
    </cfRule>
    <cfRule type="expression" dxfId="1638" priority="1924" stopIfTrue="1">
      <formula>OR($A142="geopoint", $A142="geoshape", $A142="geotrace")</formula>
    </cfRule>
  </conditionalFormatting>
  <conditionalFormatting sqref="B142">
    <cfRule type="expression" dxfId="1637" priority="1918" stopIfTrue="1">
      <formula>OR($A142="calculate", $A142="calculate_here")</formula>
    </cfRule>
  </conditionalFormatting>
  <conditionalFormatting sqref="B142">
    <cfRule type="expression" dxfId="1636" priority="1916" stopIfTrue="1">
      <formula>OR($A142="date", $A142="datetime", $A142="time")</formula>
    </cfRule>
  </conditionalFormatting>
  <conditionalFormatting sqref="B142">
    <cfRule type="expression" dxfId="1635" priority="1914" stopIfTrue="1">
      <formula>$A142="image"</formula>
    </cfRule>
  </conditionalFormatting>
  <conditionalFormatting sqref="B142">
    <cfRule type="expression" dxfId="1634" priority="1912" stopIfTrue="1">
      <formula>OR($A142="audio", $A142="video")</formula>
    </cfRule>
  </conditionalFormatting>
  <conditionalFormatting sqref="B142">
    <cfRule type="expression" dxfId="1633" priority="1905" stopIfTrue="1">
      <formula>$A142="file"</formula>
    </cfRule>
    <cfRule type="expression" dxfId="1632" priority="1907" stopIfTrue="1">
      <formula>$A142="enumerator"</formula>
    </cfRule>
    <cfRule type="expression" dxfId="1631" priority="1909" stopIfTrue="1">
      <formula>OR(AND(LEFT($A142, 14)="sensor_stream ", LEN($A142)&gt;14, NOT(ISNUMBER(SEARCH(" ", $A142, 15)))), AND(LEFT($A142, 17)="sensor_statistic ", LEN($A142)&gt;17, NOT(ISNUMBER(SEARCH(" ", $A142, 18)))))</formula>
    </cfRule>
    <cfRule type="expression" dxfId="1630" priority="1911" stopIfTrue="1">
      <formula>$A142="comments"</formula>
    </cfRule>
    <cfRule type="expression" dxfId="1629" priority="1913" stopIfTrue="1">
      <formula>OR($A142="audio", $A142="video")</formula>
    </cfRule>
    <cfRule type="expression" dxfId="1628" priority="1915" stopIfTrue="1">
      <formula>$A142="image"</formula>
    </cfRule>
    <cfRule type="expression" dxfId="1627" priority="1917" stopIfTrue="1">
      <formula>OR($A142="date", $A142="datetime", $A142="time")</formula>
    </cfRule>
    <cfRule type="expression" dxfId="1626" priority="1919" stopIfTrue="1">
      <formula>OR($A142="calculate", $A142="calculate_here")</formula>
    </cfRule>
    <cfRule type="expression" dxfId="1625" priority="1921" stopIfTrue="1">
      <formula>$A142="note"</formula>
    </cfRule>
    <cfRule type="expression" dxfId="1624" priority="1923" stopIfTrue="1">
      <formula>$A142="barcode"</formula>
    </cfRule>
    <cfRule type="expression" dxfId="1623" priority="1925" stopIfTrue="1">
      <formula>OR($A142="geopoint", $A142="geoshape", $A142="geotrace")</formula>
    </cfRule>
    <cfRule type="expression" dxfId="1622" priority="1927" stopIfTrue="1">
      <formula>OR($A142="audio audit", $A142="text audit", $A142="speed violations count", $A142="speed violations list", $A142="speed violations audit")</formula>
    </cfRule>
    <cfRule type="expression" dxfId="1621" priority="1928" stopIfTrue="1">
      <formula>OR($A142="username", $A142="phonenumber", $A142="start", $A142="end", $A142="deviceid", $A142="subscriberid", $A142="simserial", $A142="caseid")</formula>
    </cfRule>
    <cfRule type="expression" dxfId="1620" priority="1930" stopIfTrue="1">
      <formula>OR(AND(LEFT($A142, 16)="select_multiple ", LEN($A142)&gt;16, NOT(ISNUMBER(SEARCH(" ", $A142, 17)))), AND(LEFT($A142, 11)="select_one ", LEN($A142)&gt;11, NOT(ISNUMBER(SEARCH(" ", $A142, 12)))))</formula>
    </cfRule>
    <cfRule type="expression" dxfId="1619" priority="1932" stopIfTrue="1">
      <formula>$A142="decimal"</formula>
    </cfRule>
    <cfRule type="expression" dxfId="1618" priority="1934" stopIfTrue="1">
      <formula>$A142="integer"</formula>
    </cfRule>
    <cfRule type="expression" dxfId="1617" priority="1936" stopIfTrue="1">
      <formula>$A142="text"</formula>
    </cfRule>
    <cfRule type="expression" dxfId="1616" priority="1937" stopIfTrue="1">
      <formula>$A142="end repeat"</formula>
    </cfRule>
    <cfRule type="expression" dxfId="1615" priority="1939" stopIfTrue="1">
      <formula>$A142="begin repeat"</formula>
    </cfRule>
    <cfRule type="expression" dxfId="1614" priority="1940" stopIfTrue="1">
      <formula>$A142="end group"</formula>
    </cfRule>
    <cfRule type="expression" dxfId="1613" priority="1942" stopIfTrue="1">
      <formula>$A142="begin group"</formula>
    </cfRule>
  </conditionalFormatting>
  <conditionalFormatting sqref="B142">
    <cfRule type="expression" dxfId="1612" priority="1910" stopIfTrue="1">
      <formula>$A142="comments"</formula>
    </cfRule>
  </conditionalFormatting>
  <conditionalFormatting sqref="B142">
    <cfRule type="expression" dxfId="1611" priority="1908" stopIfTrue="1">
      <formula>OR(AND(LEFT($A142, 14)="sensor_stream ", LEN($A142)&gt;14, NOT(ISNUMBER(SEARCH(" ", $A142, 15)))), AND(LEFT($A142, 17)="sensor_statistic ", LEN($A142)&gt;17, NOT(ISNUMBER(SEARCH(" ", $A142, 18)))))</formula>
    </cfRule>
  </conditionalFormatting>
  <conditionalFormatting sqref="C156">
    <cfRule type="expression" dxfId="1610" priority="1903" stopIfTrue="1">
      <formula>$A156="begin group"</formula>
    </cfRule>
  </conditionalFormatting>
  <conditionalFormatting sqref="O156 C156">
    <cfRule type="expression" dxfId="1609" priority="1902" stopIfTrue="1">
      <formula>$A156="begin repeat"</formula>
    </cfRule>
  </conditionalFormatting>
  <conditionalFormatting sqref="C156:D156">
    <cfRule type="expression" dxfId="1608" priority="1887" stopIfTrue="1">
      <formula>$A156="enumerator"</formula>
    </cfRule>
    <cfRule type="expression" dxfId="1607" priority="1901" stopIfTrue="1">
      <formula>$A156="text"</formula>
    </cfRule>
  </conditionalFormatting>
  <conditionalFormatting sqref="G156:H156 C156:D156">
    <cfRule type="expression" dxfId="1606" priority="1900" stopIfTrue="1">
      <formula>$A156="integer"</formula>
    </cfRule>
  </conditionalFormatting>
  <conditionalFormatting sqref="G156:H156 C156:D156">
    <cfRule type="expression" dxfId="1605" priority="1899" stopIfTrue="1">
      <formula>$A156="decimal"</formula>
    </cfRule>
  </conditionalFormatting>
  <conditionalFormatting sqref="C156">
    <cfRule type="expression" dxfId="1604" priority="1898" stopIfTrue="1">
      <formula>OR(AND(LEFT($A156, 16)="select_multiple ", LEN($A156)&gt;16, NOT(ISNUMBER(SEARCH(" ", $A156, 17)))), AND(LEFT($A156, 11)="select_one ", LEN($A156)&gt;11, NOT(ISNUMBER(SEARCH(" ", $A156, 12)))))</formula>
    </cfRule>
  </conditionalFormatting>
  <conditionalFormatting sqref="C156">
    <cfRule type="expression" dxfId="1603" priority="1886" stopIfTrue="1">
      <formula>$A156="file"</formula>
    </cfRule>
    <cfRule type="expression" dxfId="1602" priority="1894" stopIfTrue="1">
      <formula>$A156="note"</formula>
    </cfRule>
    <cfRule type="expression" dxfId="1601" priority="1895" stopIfTrue="1">
      <formula>$A156="barcode"</formula>
    </cfRule>
    <cfRule type="expression" dxfId="1600" priority="1896" stopIfTrue="1">
      <formula>OR($A156="geopoint", $A156="geoshape", $A156="geotrace")</formula>
    </cfRule>
  </conditionalFormatting>
  <conditionalFormatting sqref="N156">
    <cfRule type="expression" dxfId="1599" priority="1893" stopIfTrue="1">
      <formula>OR($A156="calculate", $A156="calculate_here")</formula>
    </cfRule>
  </conditionalFormatting>
  <conditionalFormatting sqref="C156">
    <cfRule type="expression" dxfId="1598" priority="1892" stopIfTrue="1">
      <formula>OR($A156="date", $A156="datetime", $A156="time")</formula>
    </cfRule>
  </conditionalFormatting>
  <conditionalFormatting sqref="C156">
    <cfRule type="expression" dxfId="1597" priority="1891" stopIfTrue="1">
      <formula>$A156="image"</formula>
    </cfRule>
  </conditionalFormatting>
  <conditionalFormatting sqref="C156">
    <cfRule type="expression" dxfId="1596" priority="1890" stopIfTrue="1">
      <formula>OR($A156="audio", $A156="video")</formula>
    </cfRule>
  </conditionalFormatting>
  <conditionalFormatting sqref="A156 J156:W156 G156:H156 C156:E156">
    <cfRule type="expression" dxfId="1595" priority="1865" stopIfTrue="1">
      <formula>$A156="file"</formula>
    </cfRule>
    <cfRule type="expression" dxfId="1594" priority="1866" stopIfTrue="1">
      <formula>$A156="enumerator"</formula>
    </cfRule>
    <cfRule type="expression" dxfId="1593" priority="1867" stopIfTrue="1">
      <formula>OR(AND(LEFT($A156, 14)="sensor_stream ", LEN($A156)&gt;14, NOT(ISNUMBER(SEARCH(" ", $A156, 15)))), AND(LEFT($A156, 17)="sensor_statistic ", LEN($A156)&gt;17, NOT(ISNUMBER(SEARCH(" ", $A156, 18)))))</formula>
    </cfRule>
    <cfRule type="expression" dxfId="1592" priority="1868" stopIfTrue="1">
      <formula>$A156="comments"</formula>
    </cfRule>
    <cfRule type="expression" dxfId="1591" priority="1869" stopIfTrue="1">
      <formula>OR($A156="audio", $A156="video")</formula>
    </cfRule>
    <cfRule type="expression" dxfId="1590" priority="1870" stopIfTrue="1">
      <formula>$A156="image"</formula>
    </cfRule>
    <cfRule type="expression" dxfId="1589" priority="1871" stopIfTrue="1">
      <formula>OR($A156="date", $A156="datetime", $A156="time")</formula>
    </cfRule>
    <cfRule type="expression" dxfId="1588" priority="1872" stopIfTrue="1">
      <formula>OR($A156="calculate", $A156="calculate_here")</formula>
    </cfRule>
    <cfRule type="expression" dxfId="1587" priority="1873" stopIfTrue="1">
      <formula>$A156="note"</formula>
    </cfRule>
    <cfRule type="expression" dxfId="1586" priority="1874" stopIfTrue="1">
      <formula>$A156="barcode"</formula>
    </cfRule>
    <cfRule type="expression" dxfId="1585" priority="1875" stopIfTrue="1">
      <formula>OR($A156="geopoint", $A156="geoshape", $A156="geotrace")</formula>
    </cfRule>
    <cfRule type="expression" dxfId="1584" priority="1876" stopIfTrue="1">
      <formula>OR($A156="audio audit", $A156="text audit", $A156="speed violations count", $A156="speed violations list", $A156="speed violations audit")</formula>
    </cfRule>
    <cfRule type="expression" dxfId="1583" priority="1877" stopIfTrue="1">
      <formula>OR($A156="username", $A156="phonenumber", $A156="start", $A156="end", $A156="deviceid", $A156="subscriberid", $A156="simserial", $A156="caseid")</formula>
    </cfRule>
    <cfRule type="expression" dxfId="1582" priority="1878" stopIfTrue="1">
      <formula>OR(AND(LEFT($A156, 16)="select_multiple ", LEN($A156)&gt;16, NOT(ISNUMBER(SEARCH(" ", $A156, 17)))), AND(LEFT($A156, 11)="select_one ", LEN($A156)&gt;11, NOT(ISNUMBER(SEARCH(" ", $A156, 12)))))</formula>
    </cfRule>
    <cfRule type="expression" dxfId="1581" priority="1879" stopIfTrue="1">
      <formula>$A156="decimal"</formula>
    </cfRule>
    <cfRule type="expression" dxfId="1580" priority="1880" stopIfTrue="1">
      <formula>$A156="integer"</formula>
    </cfRule>
    <cfRule type="expression" dxfId="1579" priority="1881" stopIfTrue="1">
      <formula>$A156="text"</formula>
    </cfRule>
    <cfRule type="expression" dxfId="1578" priority="1882" stopIfTrue="1">
      <formula>$A156="end repeat"</formula>
    </cfRule>
    <cfRule type="expression" dxfId="1577" priority="1883" stopIfTrue="1">
      <formula>$A156="begin repeat"</formula>
    </cfRule>
    <cfRule type="expression" dxfId="1576" priority="1884" stopIfTrue="1">
      <formula>$A156="end group"</formula>
    </cfRule>
    <cfRule type="expression" dxfId="1575" priority="1885" stopIfTrue="1">
      <formula>$A156="begin group"</formula>
    </cfRule>
  </conditionalFormatting>
  <conditionalFormatting sqref="I156">
    <cfRule type="expression" dxfId="1574" priority="1863" stopIfTrue="1">
      <formula>$A156="begin group"</formula>
    </cfRule>
  </conditionalFormatting>
  <conditionalFormatting sqref="I156">
    <cfRule type="expression" dxfId="1573" priority="1860" stopIfTrue="1">
      <formula>$A156="begin repeat"</formula>
    </cfRule>
  </conditionalFormatting>
  <conditionalFormatting sqref="I156">
    <cfRule type="expression" dxfId="1572" priority="1842" stopIfTrue="1">
      <formula>$A156="file"</formula>
    </cfRule>
    <cfRule type="expression" dxfId="1571" priority="1843" stopIfTrue="1">
      <formula>$A156="enumerator"</formula>
    </cfRule>
    <cfRule type="expression" dxfId="1570" priority="1844" stopIfTrue="1">
      <formula>OR(AND(LEFT($A156, 14)="sensor_stream ", LEN($A156)&gt;14, NOT(ISNUMBER(SEARCH(" ", $A156, 15)))), AND(LEFT($A156, 17)="sensor_statistic ", LEN($A156)&gt;17, NOT(ISNUMBER(SEARCH(" ", $A156, 18)))))</formula>
    </cfRule>
    <cfRule type="expression" dxfId="1569" priority="1845" stopIfTrue="1">
      <formula>$A156="comments"</formula>
    </cfRule>
    <cfRule type="expression" dxfId="1568" priority="1846" stopIfTrue="1">
      <formula>OR($A156="audio", $A156="video")</formula>
    </cfRule>
    <cfRule type="expression" dxfId="1567" priority="1847" stopIfTrue="1">
      <formula>$A156="image"</formula>
    </cfRule>
    <cfRule type="expression" dxfId="1566" priority="1848" stopIfTrue="1">
      <formula>OR($A156="date", $A156="datetime", $A156="time")</formula>
    </cfRule>
    <cfRule type="expression" dxfId="1565" priority="1849" stopIfTrue="1">
      <formula>OR($A156="calculate", $A156="calculate_here")</formula>
    </cfRule>
    <cfRule type="expression" dxfId="1564" priority="1850" stopIfTrue="1">
      <formula>$A156="note"</formula>
    </cfRule>
    <cfRule type="expression" dxfId="1563" priority="1851" stopIfTrue="1">
      <formula>$A156="barcode"</formula>
    </cfRule>
    <cfRule type="expression" dxfId="1562" priority="1852" stopIfTrue="1">
      <formula>OR($A156="geopoint", $A156="geoshape", $A156="geotrace")</formula>
    </cfRule>
    <cfRule type="expression" dxfId="1561" priority="1853" stopIfTrue="1">
      <formula>OR($A156="audio audit", $A156="text audit", $A156="speed violations count", $A156="speed violations list", $A156="speed violations audit")</formula>
    </cfRule>
    <cfRule type="expression" dxfId="1560" priority="1854" stopIfTrue="1">
      <formula>OR($A156="username", $A156="phonenumber", $A156="start", $A156="end", $A156="deviceid", $A156="subscriberid", $A156="simserial", $A156="caseid")</formula>
    </cfRule>
    <cfRule type="expression" dxfId="1559" priority="1855" stopIfTrue="1">
      <formula>OR(AND(LEFT($A156, 16)="select_multiple ", LEN($A156)&gt;16, NOT(ISNUMBER(SEARCH(" ", $A156, 17)))), AND(LEFT($A156, 11)="select_one ", LEN($A156)&gt;11, NOT(ISNUMBER(SEARCH(" ", $A156, 12)))))</formula>
    </cfRule>
    <cfRule type="expression" dxfId="1558" priority="1856" stopIfTrue="1">
      <formula>$A156="decimal"</formula>
    </cfRule>
    <cfRule type="expression" dxfId="1557" priority="1857" stopIfTrue="1">
      <formula>$A156="integer"</formula>
    </cfRule>
    <cfRule type="expression" dxfId="1556" priority="1858" stopIfTrue="1">
      <formula>$A156="text"</formula>
    </cfRule>
    <cfRule type="expression" dxfId="1555" priority="1859" stopIfTrue="1">
      <formula>$A156="end repeat"</formula>
    </cfRule>
    <cfRule type="expression" dxfId="1554" priority="1861" stopIfTrue="1">
      <formula>$A156="begin repeat"</formula>
    </cfRule>
    <cfRule type="expression" dxfId="1553" priority="1862" stopIfTrue="1">
      <formula>$A156="end group"</formula>
    </cfRule>
    <cfRule type="expression" dxfId="1552" priority="1864" stopIfTrue="1">
      <formula>$A156="begin group"</formula>
    </cfRule>
  </conditionalFormatting>
  <conditionalFormatting sqref="F156">
    <cfRule type="expression" dxfId="1551" priority="1840" stopIfTrue="1">
      <formula>$A156="begin group"</formula>
    </cfRule>
  </conditionalFormatting>
  <conditionalFormatting sqref="F156">
    <cfRule type="expression" dxfId="1550" priority="1814" stopIfTrue="1">
      <formula>$A156="enumerator"</formula>
    </cfRule>
    <cfRule type="expression" dxfId="1549" priority="1835" stopIfTrue="1">
      <formula>$A156="text"</formula>
    </cfRule>
  </conditionalFormatting>
  <conditionalFormatting sqref="F156">
    <cfRule type="expression" dxfId="1548" priority="1831" stopIfTrue="1">
      <formula>OR(AND(LEFT($A156, 16)="select_multiple ", LEN($A156)&gt;16, NOT(ISNUMBER(SEARCH(" ", $A156, 17)))), AND(LEFT($A156, 11)="select_one ", LEN($A156)&gt;11, NOT(ISNUMBER(SEARCH(" ", $A156, 12)))))</formula>
    </cfRule>
  </conditionalFormatting>
  <conditionalFormatting sqref="F156">
    <cfRule type="expression" dxfId="1547" priority="1828" stopIfTrue="1">
      <formula>OR($A156="audio audit", $A156="text audit", $A156="speed violations count", $A156="speed violations list", $A156="speed violations audit")</formula>
    </cfRule>
  </conditionalFormatting>
  <conditionalFormatting sqref="F156">
    <cfRule type="expression" dxfId="1546" priority="1822" stopIfTrue="1">
      <formula>OR($A156="date", $A156="datetime", $A156="time")</formula>
    </cfRule>
  </conditionalFormatting>
  <conditionalFormatting sqref="F156">
    <cfRule type="expression" dxfId="1545" priority="1820" stopIfTrue="1">
      <formula>$A156="image"</formula>
    </cfRule>
  </conditionalFormatting>
  <conditionalFormatting sqref="F156">
    <cfRule type="expression" dxfId="1544" priority="1813" stopIfTrue="1">
      <formula>$A156="file"</formula>
    </cfRule>
    <cfRule type="expression" dxfId="1543" priority="1815" stopIfTrue="1">
      <formula>$A156="enumerator"</formula>
    </cfRule>
    <cfRule type="expression" dxfId="1542" priority="1817" stopIfTrue="1">
      <formula>OR(AND(LEFT($A156, 14)="sensor_stream ", LEN($A156)&gt;14, NOT(ISNUMBER(SEARCH(" ", $A156, 15)))), AND(LEFT($A156, 17)="sensor_statistic ", LEN($A156)&gt;17, NOT(ISNUMBER(SEARCH(" ", $A156, 18)))))</formula>
    </cfRule>
    <cfRule type="expression" dxfId="1541" priority="1818" stopIfTrue="1">
      <formula>$A156="comments"</formula>
    </cfRule>
    <cfRule type="expression" dxfId="1540" priority="1819" stopIfTrue="1">
      <formula>OR($A156="audio", $A156="video")</formula>
    </cfRule>
    <cfRule type="expression" dxfId="1539" priority="1821" stopIfTrue="1">
      <formula>$A156="image"</formula>
    </cfRule>
    <cfRule type="expression" dxfId="1538" priority="1823" stopIfTrue="1">
      <formula>OR($A156="date", $A156="datetime", $A156="time")</formula>
    </cfRule>
    <cfRule type="expression" dxfId="1537" priority="1824" stopIfTrue="1">
      <formula>OR($A156="calculate", $A156="calculate_here")</formula>
    </cfRule>
    <cfRule type="expression" dxfId="1536" priority="1825" stopIfTrue="1">
      <formula>$A156="note"</formula>
    </cfRule>
    <cfRule type="expression" dxfId="1535" priority="1826" stopIfTrue="1">
      <formula>$A156="barcode"</formula>
    </cfRule>
    <cfRule type="expression" dxfId="1534" priority="1827" stopIfTrue="1">
      <formula>OR($A156="geopoint", $A156="geoshape", $A156="geotrace")</formula>
    </cfRule>
    <cfRule type="expression" dxfId="1533" priority="1829" stopIfTrue="1">
      <formula>OR($A156="audio audit", $A156="text audit", $A156="speed violations count", $A156="speed violations list", $A156="speed violations audit")</formula>
    </cfRule>
    <cfRule type="expression" dxfId="1532" priority="1830" stopIfTrue="1">
      <formula>OR($A156="username", $A156="phonenumber", $A156="start", $A156="end", $A156="deviceid", $A156="subscriberid", $A156="simserial", $A156="caseid")</formula>
    </cfRule>
    <cfRule type="expression" dxfId="1531" priority="1832" stopIfTrue="1">
      <formula>OR(AND(LEFT($A156, 16)="select_multiple ", LEN($A156)&gt;16, NOT(ISNUMBER(SEARCH(" ", $A156, 17)))), AND(LEFT($A156, 11)="select_one ", LEN($A156)&gt;11, NOT(ISNUMBER(SEARCH(" ", $A156, 12)))))</formula>
    </cfRule>
    <cfRule type="expression" dxfId="1530" priority="1833" stopIfTrue="1">
      <formula>$A156="decimal"</formula>
    </cfRule>
    <cfRule type="expression" dxfId="1529" priority="1834" stopIfTrue="1">
      <formula>$A156="integer"</formula>
    </cfRule>
    <cfRule type="expression" dxfId="1528" priority="1836" stopIfTrue="1">
      <formula>$A156="text"</formula>
    </cfRule>
    <cfRule type="expression" dxfId="1527" priority="1837" stopIfTrue="1">
      <formula>$A156="end repeat"</formula>
    </cfRule>
    <cfRule type="expression" dxfId="1526" priority="1838" stopIfTrue="1">
      <formula>$A156="begin repeat"</formula>
    </cfRule>
    <cfRule type="expression" dxfId="1525" priority="1839" stopIfTrue="1">
      <formula>$A156="end group"</formula>
    </cfRule>
    <cfRule type="expression" dxfId="1524" priority="1841" stopIfTrue="1">
      <formula>$A156="begin group"</formula>
    </cfRule>
  </conditionalFormatting>
  <conditionalFormatting sqref="F156">
    <cfRule type="expression" dxfId="1523" priority="1816" stopIfTrue="1">
      <formula>OR(AND(LEFT($A156, 14)="sensor_stream ", LEN($A156)&gt;14, NOT(ISNUMBER(SEARCH(" ", $A156, 15)))), AND(LEFT($A156, 17)="sensor_statistic ", LEN($A156)&gt;17, NOT(ISNUMBER(SEARCH(" ", $A156, 18)))))</formula>
    </cfRule>
  </conditionalFormatting>
  <conditionalFormatting sqref="F166 I166">
    <cfRule type="expression" dxfId="1522" priority="1811" stopIfTrue="1">
      <formula>$A166="begin group"</formula>
    </cfRule>
  </conditionalFormatting>
  <conditionalFormatting sqref="O166 I166">
    <cfRule type="expression" dxfId="1521" priority="1808" stopIfTrue="1">
      <formula>$A166="begin repeat"</formula>
    </cfRule>
  </conditionalFormatting>
  <conditionalFormatting sqref="F166 D166">
    <cfRule type="expression" dxfId="1520" priority="1776" stopIfTrue="1">
      <formula>$A166="enumerator"</formula>
    </cfRule>
    <cfRule type="expression" dxfId="1519" priority="1805" stopIfTrue="1">
      <formula>$A166="text"</formula>
    </cfRule>
  </conditionalFormatting>
  <conditionalFormatting sqref="G166:H166 D166">
    <cfRule type="expression" dxfId="1518" priority="1803" stopIfTrue="1">
      <formula>$A166="integer"</formula>
    </cfRule>
  </conditionalFormatting>
  <conditionalFormatting sqref="G166:H166 D166">
    <cfRule type="expression" dxfId="1517" priority="1801" stopIfTrue="1">
      <formula>$A166="decimal"</formula>
    </cfRule>
  </conditionalFormatting>
  <conditionalFormatting sqref="F166">
    <cfRule type="expression" dxfId="1516" priority="1799" stopIfTrue="1">
      <formula>OR(AND(LEFT($A166, 16)="select_multiple ", LEN($A166)&gt;16, NOT(ISNUMBER(SEARCH(" ", $A166, 17)))), AND(LEFT($A166, 11)="select_one ", LEN($A166)&gt;11, NOT(ISNUMBER(SEARCH(" ", $A166, 12)))))</formula>
    </cfRule>
  </conditionalFormatting>
  <conditionalFormatting sqref="F166">
    <cfRule type="expression" dxfId="1515" priority="1796" stopIfTrue="1">
      <formula>OR($A166="audio audit", $A166="text audit", $A166="speed violations count", $A166="speed violations list", $A166="speed violations audit")</formula>
    </cfRule>
  </conditionalFormatting>
  <conditionalFormatting sqref="N166">
    <cfRule type="expression" dxfId="1514" priority="1788" stopIfTrue="1">
      <formula>OR($A166="calculate", $A166="calculate_here")</formula>
    </cfRule>
  </conditionalFormatting>
  <conditionalFormatting sqref="F166">
    <cfRule type="expression" dxfId="1513" priority="1786" stopIfTrue="1">
      <formula>OR($A166="date", $A166="datetime", $A166="time")</formula>
    </cfRule>
  </conditionalFormatting>
  <conditionalFormatting sqref="F166">
    <cfRule type="expression" dxfId="1512" priority="1784" stopIfTrue="1">
      <formula>$A166="image"</formula>
    </cfRule>
  </conditionalFormatting>
  <conditionalFormatting sqref="A166 D166:W166">
    <cfRule type="expression" dxfId="1511" priority="1775" stopIfTrue="1">
      <formula>$A166="file"</formula>
    </cfRule>
    <cfRule type="expression" dxfId="1510" priority="1777" stopIfTrue="1">
      <formula>$A166="enumerator"</formula>
    </cfRule>
    <cfRule type="expression" dxfId="1509" priority="1779" stopIfTrue="1">
      <formula>OR(AND(LEFT($A166, 14)="sensor_stream ", LEN($A166)&gt;14, NOT(ISNUMBER(SEARCH(" ", $A166, 15)))), AND(LEFT($A166, 17)="sensor_statistic ", LEN($A166)&gt;17, NOT(ISNUMBER(SEARCH(" ", $A166, 18)))))</formula>
    </cfRule>
    <cfRule type="expression" dxfId="1508" priority="1781" stopIfTrue="1">
      <formula>$A166="comments"</formula>
    </cfRule>
    <cfRule type="expression" dxfId="1507" priority="1783" stopIfTrue="1">
      <formula>OR($A166="audio", $A166="video")</formula>
    </cfRule>
    <cfRule type="expression" dxfId="1506" priority="1785" stopIfTrue="1">
      <formula>$A166="image"</formula>
    </cfRule>
    <cfRule type="expression" dxfId="1505" priority="1787" stopIfTrue="1">
      <formula>OR($A166="date", $A166="datetime", $A166="time")</formula>
    </cfRule>
    <cfRule type="expression" dxfId="1504" priority="1789" stopIfTrue="1">
      <formula>OR($A166="calculate", $A166="calculate_here")</formula>
    </cfRule>
    <cfRule type="expression" dxfId="1503" priority="1791" stopIfTrue="1">
      <formula>$A166="note"</formula>
    </cfRule>
    <cfRule type="expression" dxfId="1502" priority="1793" stopIfTrue="1">
      <formula>$A166="barcode"</formula>
    </cfRule>
    <cfRule type="expression" dxfId="1501" priority="1795" stopIfTrue="1">
      <formula>OR($A166="geopoint", $A166="geoshape", $A166="geotrace")</formula>
    </cfRule>
    <cfRule type="expression" dxfId="1500" priority="1797" stopIfTrue="1">
      <formula>OR($A166="audio audit", $A166="text audit", $A166="speed violations count", $A166="speed violations list", $A166="speed violations audit")</formula>
    </cfRule>
    <cfRule type="expression" dxfId="1499" priority="1798" stopIfTrue="1">
      <formula>OR($A166="username", $A166="phonenumber", $A166="start", $A166="end", $A166="deviceid", $A166="subscriberid", $A166="simserial", $A166="caseid")</formula>
    </cfRule>
    <cfRule type="expression" dxfId="1498" priority="1800" stopIfTrue="1">
      <formula>OR(AND(LEFT($A166, 16)="select_multiple ", LEN($A166)&gt;16, NOT(ISNUMBER(SEARCH(" ", $A166, 17)))), AND(LEFT($A166, 11)="select_one ", LEN($A166)&gt;11, NOT(ISNUMBER(SEARCH(" ", $A166, 12)))))</formula>
    </cfRule>
    <cfRule type="expression" dxfId="1497" priority="1802" stopIfTrue="1">
      <formula>$A166="decimal"</formula>
    </cfRule>
    <cfRule type="expression" dxfId="1496" priority="1804" stopIfTrue="1">
      <formula>$A166="integer"</formula>
    </cfRule>
    <cfRule type="expression" dxfId="1495" priority="1806" stopIfTrue="1">
      <formula>$A166="text"</formula>
    </cfRule>
    <cfRule type="expression" dxfId="1494" priority="1807" stopIfTrue="1">
      <formula>$A166="end repeat"</formula>
    </cfRule>
    <cfRule type="expression" dxfId="1493" priority="1809" stopIfTrue="1">
      <formula>$A166="begin repeat"</formula>
    </cfRule>
    <cfRule type="expression" dxfId="1492" priority="1810" stopIfTrue="1">
      <formula>$A166="end group"</formula>
    </cfRule>
    <cfRule type="expression" dxfId="1491" priority="1812" stopIfTrue="1">
      <formula>$A166="begin group"</formula>
    </cfRule>
  </conditionalFormatting>
  <conditionalFormatting sqref="F166">
    <cfRule type="expression" dxfId="1490" priority="1778" stopIfTrue="1">
      <formula>OR(AND(LEFT($A166, 14)="sensor_stream ", LEN($A166)&gt;14, NOT(ISNUMBER(SEARCH(" ", $A166, 15)))), AND(LEFT($A166, 17)="sensor_statistic ", LEN($A166)&gt;17, NOT(ISNUMBER(SEARCH(" ", $A166, 18)))))</formula>
    </cfRule>
  </conditionalFormatting>
  <conditionalFormatting sqref="C166">
    <cfRule type="expression" dxfId="1489" priority="1661" stopIfTrue="1">
      <formula>$A166="file"</formula>
    </cfRule>
    <cfRule type="expression" dxfId="1488" priority="1662" stopIfTrue="1">
      <formula>$A166="enumerator"</formula>
    </cfRule>
    <cfRule type="expression" dxfId="1487" priority="1663" stopIfTrue="1">
      <formula>OR(AND(LEFT($A166, 14)="sensor_stream ", LEN($A166)&gt;14, NOT(ISNUMBER(SEARCH(" ", $A166, 15)))), AND(LEFT($A166, 17)="sensor_statistic ", LEN($A166)&gt;17, NOT(ISNUMBER(SEARCH(" ", $A166, 18)))))</formula>
    </cfRule>
    <cfRule type="expression" dxfId="1486" priority="1664" stopIfTrue="1">
      <formula>$A166="comments"</formula>
    </cfRule>
    <cfRule type="expression" dxfId="1485" priority="1665" stopIfTrue="1">
      <formula>OR($A166="audio", $A166="video")</formula>
    </cfRule>
    <cfRule type="expression" dxfId="1484" priority="1666" stopIfTrue="1">
      <formula>$A166="image"</formula>
    </cfRule>
    <cfRule type="expression" dxfId="1483" priority="1667" stopIfTrue="1">
      <formula>OR($A166="date", $A166="datetime", $A166="time")</formula>
    </cfRule>
    <cfRule type="expression" dxfId="1482" priority="1668" stopIfTrue="1">
      <formula>OR($A166="calculate", $A166="calculate_here")</formula>
    </cfRule>
    <cfRule type="expression" dxfId="1481" priority="1669" stopIfTrue="1">
      <formula>$A166="note"</formula>
    </cfRule>
    <cfRule type="expression" dxfId="1480" priority="1670" stopIfTrue="1">
      <formula>$A166="barcode"</formula>
    </cfRule>
    <cfRule type="expression" dxfId="1479" priority="1671" stopIfTrue="1">
      <formula>OR($A166="geopoint", $A166="geoshape", $A166="geotrace")</formula>
    </cfRule>
    <cfRule type="expression" dxfId="1478" priority="1672" stopIfTrue="1">
      <formula>OR($A166="audio audit", $A166="text audit", $A166="speed violations count", $A166="speed violations list", $A166="speed violations audit")</formula>
    </cfRule>
    <cfRule type="expression" dxfId="1477" priority="1673" stopIfTrue="1">
      <formula>OR($A166="username", $A166="phonenumber", $A166="start", $A166="end", $A166="deviceid", $A166="subscriberid", $A166="simserial", $A166="caseid")</formula>
    </cfRule>
    <cfRule type="expression" dxfId="1476" priority="1674" stopIfTrue="1">
      <formula>OR(AND(LEFT($A166, 16)="select_multiple ", LEN($A166)&gt;16, NOT(ISNUMBER(SEARCH(" ", $A166, 17)))), AND(LEFT($A166, 11)="select_one ", LEN($A166)&gt;11, NOT(ISNUMBER(SEARCH(" ", $A166, 12)))))</formula>
    </cfRule>
    <cfRule type="expression" dxfId="1475" priority="1675" stopIfTrue="1">
      <formula>$A166="decimal"</formula>
    </cfRule>
    <cfRule type="expression" dxfId="1474" priority="1676" stopIfTrue="1">
      <formula>$A166="integer"</formula>
    </cfRule>
    <cfRule type="expression" dxfId="1473" priority="1677" stopIfTrue="1">
      <formula>$A166="text"</formula>
    </cfRule>
    <cfRule type="expression" dxfId="1472" priority="1678" stopIfTrue="1">
      <formula>$A166="end repeat"</formula>
    </cfRule>
    <cfRule type="expression" dxfId="1471" priority="1679" stopIfTrue="1">
      <formula>$A166="begin repeat"</formula>
    </cfRule>
    <cfRule type="expression" dxfId="1470" priority="1680" stopIfTrue="1">
      <formula>$A166="end group"</formula>
    </cfRule>
    <cfRule type="expression" dxfId="1469" priority="1681" stopIfTrue="1">
      <formula>$A166="begin group"</formula>
    </cfRule>
  </conditionalFormatting>
  <conditionalFormatting sqref="B166">
    <cfRule type="expression" dxfId="1468" priority="1734" stopIfTrue="1">
      <formula>$A166="begin group"</formula>
    </cfRule>
  </conditionalFormatting>
  <conditionalFormatting sqref="B166">
    <cfRule type="expression" dxfId="1467" priority="1733" stopIfTrue="1">
      <formula>$A166="begin repeat"</formula>
    </cfRule>
  </conditionalFormatting>
  <conditionalFormatting sqref="B166">
    <cfRule type="expression" dxfId="1466" priority="1718" stopIfTrue="1">
      <formula>$A166="enumerator"</formula>
    </cfRule>
    <cfRule type="expression" dxfId="1465" priority="1732" stopIfTrue="1">
      <formula>$A166="text"</formula>
    </cfRule>
  </conditionalFormatting>
  <conditionalFormatting sqref="B166">
    <cfRule type="expression" dxfId="1464" priority="1731" stopIfTrue="1">
      <formula>$A166="integer"</formula>
    </cfRule>
  </conditionalFormatting>
  <conditionalFormatting sqref="B166">
    <cfRule type="expression" dxfId="1463" priority="1730" stopIfTrue="1">
      <formula>$A166="decimal"</formula>
    </cfRule>
  </conditionalFormatting>
  <conditionalFormatting sqref="B166">
    <cfRule type="expression" dxfId="1462" priority="1729" stopIfTrue="1">
      <formula>OR(AND(LEFT($A166, 16)="select_multiple ", LEN($A166)&gt;16, NOT(ISNUMBER(SEARCH(" ", $A166, 17)))), AND(LEFT($A166, 11)="select_one ", LEN($A166)&gt;11, NOT(ISNUMBER(SEARCH(" ", $A166, 12)))))</formula>
    </cfRule>
  </conditionalFormatting>
  <conditionalFormatting sqref="B166">
    <cfRule type="expression" dxfId="1461" priority="1728" stopIfTrue="1">
      <formula>OR($A166="audio audit", $A166="text audit", $A166="speed violations count", $A166="speed violations list", $A166="speed violations audit")</formula>
    </cfRule>
  </conditionalFormatting>
  <conditionalFormatting sqref="B166">
    <cfRule type="expression" dxfId="1460" priority="1717" stopIfTrue="1">
      <formula>$A166="file"</formula>
    </cfRule>
    <cfRule type="expression" dxfId="1459" priority="1725" stopIfTrue="1">
      <formula>$A166="note"</formula>
    </cfRule>
    <cfRule type="expression" dxfId="1458" priority="1726" stopIfTrue="1">
      <formula>$A166="barcode"</formula>
    </cfRule>
    <cfRule type="expression" dxfId="1457" priority="1727" stopIfTrue="1">
      <formula>OR($A166="geopoint", $A166="geoshape", $A166="geotrace")</formula>
    </cfRule>
  </conditionalFormatting>
  <conditionalFormatting sqref="B166">
    <cfRule type="expression" dxfId="1456" priority="1724" stopIfTrue="1">
      <formula>OR($A166="calculate", $A166="calculate_here")</formula>
    </cfRule>
  </conditionalFormatting>
  <conditionalFormatting sqref="B166">
    <cfRule type="expression" dxfId="1455" priority="1723" stopIfTrue="1">
      <formula>OR($A166="date", $A166="datetime", $A166="time")</formula>
    </cfRule>
  </conditionalFormatting>
  <conditionalFormatting sqref="B166">
    <cfRule type="expression" dxfId="1454" priority="1722" stopIfTrue="1">
      <formula>$A166="image"</formula>
    </cfRule>
  </conditionalFormatting>
  <conditionalFormatting sqref="B166">
    <cfRule type="expression" dxfId="1453" priority="1721" stopIfTrue="1">
      <formula>OR($A166="audio", $A166="video")</formula>
    </cfRule>
  </conditionalFormatting>
  <conditionalFormatting sqref="B166">
    <cfRule type="expression" dxfId="1452" priority="1720" stopIfTrue="1">
      <formula>$A166="comments"</formula>
    </cfRule>
  </conditionalFormatting>
  <conditionalFormatting sqref="B166">
    <cfRule type="expression" dxfId="1451" priority="1719" stopIfTrue="1">
      <formula>OR(AND(LEFT($A166, 14)="sensor_stream ", LEN($A166)&gt;14, NOT(ISNUMBER(SEARCH(" ", $A166, 15)))), AND(LEFT($A166, 17)="sensor_statistic ", LEN($A166)&gt;17, NOT(ISNUMBER(SEARCH(" ", $A166, 18)))))</formula>
    </cfRule>
  </conditionalFormatting>
  <conditionalFormatting sqref="B166">
    <cfRule type="expression" dxfId="1450" priority="1696" stopIfTrue="1">
      <formula>$A166="file"</formula>
    </cfRule>
    <cfRule type="expression" dxfId="1449" priority="1697" stopIfTrue="1">
      <formula>$A166="enumerator"</formula>
    </cfRule>
    <cfRule type="expression" dxfId="1448" priority="1698" stopIfTrue="1">
      <formula>OR(AND(LEFT($A166, 14)="sensor_stream ", LEN($A166)&gt;14, NOT(ISNUMBER(SEARCH(" ", $A166, 15)))), AND(LEFT($A166, 17)="sensor_statistic ", LEN($A166)&gt;17, NOT(ISNUMBER(SEARCH(" ", $A166, 18)))))</formula>
    </cfRule>
    <cfRule type="expression" dxfId="1447" priority="1699" stopIfTrue="1">
      <formula>$A166="comments"</formula>
    </cfRule>
    <cfRule type="expression" dxfId="1446" priority="1700" stopIfTrue="1">
      <formula>OR($A166="audio", $A166="video")</formula>
    </cfRule>
    <cfRule type="expression" dxfId="1445" priority="1701" stopIfTrue="1">
      <formula>$A166="image"</formula>
    </cfRule>
    <cfRule type="expression" dxfId="1444" priority="1702" stopIfTrue="1">
      <formula>OR($A166="date", $A166="datetime", $A166="time")</formula>
    </cfRule>
    <cfRule type="expression" dxfId="1443" priority="1703" stopIfTrue="1">
      <formula>OR($A166="calculate", $A166="calculate_here")</formula>
    </cfRule>
    <cfRule type="expression" dxfId="1442" priority="1704" stopIfTrue="1">
      <formula>$A166="note"</formula>
    </cfRule>
    <cfRule type="expression" dxfId="1441" priority="1705" stopIfTrue="1">
      <formula>$A166="barcode"</formula>
    </cfRule>
    <cfRule type="expression" dxfId="1440" priority="1706" stopIfTrue="1">
      <formula>OR($A166="geopoint", $A166="geoshape", $A166="geotrace")</formula>
    </cfRule>
    <cfRule type="expression" dxfId="1439" priority="1707" stopIfTrue="1">
      <formula>OR($A166="audio audit", $A166="text audit", $A166="speed violations count", $A166="speed violations list", $A166="speed violations audit")</formula>
    </cfRule>
    <cfRule type="expression" dxfId="1438" priority="1708" stopIfTrue="1">
      <formula>OR($A166="username", $A166="phonenumber", $A166="start", $A166="end", $A166="deviceid", $A166="subscriberid", $A166="simserial", $A166="caseid")</formula>
    </cfRule>
    <cfRule type="expression" dxfId="1437" priority="1709" stopIfTrue="1">
      <formula>OR(AND(LEFT($A166, 16)="select_multiple ", LEN($A166)&gt;16, NOT(ISNUMBER(SEARCH(" ", $A166, 17)))), AND(LEFT($A166, 11)="select_one ", LEN($A166)&gt;11, NOT(ISNUMBER(SEARCH(" ", $A166, 12)))))</formula>
    </cfRule>
    <cfRule type="expression" dxfId="1436" priority="1710" stopIfTrue="1">
      <formula>$A166="decimal"</formula>
    </cfRule>
    <cfRule type="expression" dxfId="1435" priority="1711" stopIfTrue="1">
      <formula>$A166="integer"</formula>
    </cfRule>
    <cfRule type="expression" dxfId="1434" priority="1712" stopIfTrue="1">
      <formula>$A166="text"</formula>
    </cfRule>
    <cfRule type="expression" dxfId="1433" priority="1713" stopIfTrue="1">
      <formula>$A166="end repeat"</formula>
    </cfRule>
    <cfRule type="expression" dxfId="1432" priority="1714" stopIfTrue="1">
      <formula>$A166="begin repeat"</formula>
    </cfRule>
    <cfRule type="expression" dxfId="1431" priority="1715" stopIfTrue="1">
      <formula>$A166="end group"</formula>
    </cfRule>
    <cfRule type="expression" dxfId="1430" priority="1716" stopIfTrue="1">
      <formula>$A166="begin group"</formula>
    </cfRule>
  </conditionalFormatting>
  <conditionalFormatting sqref="C166">
    <cfRule type="expression" dxfId="1429" priority="1695" stopIfTrue="1">
      <formula>$A166="begin group"</formula>
    </cfRule>
  </conditionalFormatting>
  <conditionalFormatting sqref="C166">
    <cfRule type="expression" dxfId="1428" priority="1694" stopIfTrue="1">
      <formula>$A166="begin repeat"</formula>
    </cfRule>
  </conditionalFormatting>
  <conditionalFormatting sqref="C166">
    <cfRule type="expression" dxfId="1427" priority="1683" stopIfTrue="1">
      <formula>$A166="enumerator"</formula>
    </cfRule>
    <cfRule type="expression" dxfId="1426" priority="1693" stopIfTrue="1">
      <formula>$A166="text"</formula>
    </cfRule>
  </conditionalFormatting>
  <conditionalFormatting sqref="C166">
    <cfRule type="expression" dxfId="1425" priority="1692" stopIfTrue="1">
      <formula>$A166="integer"</formula>
    </cfRule>
  </conditionalFormatting>
  <conditionalFormatting sqref="C166">
    <cfRule type="expression" dxfId="1424" priority="1691" stopIfTrue="1">
      <formula>$A166="decimal"</formula>
    </cfRule>
  </conditionalFormatting>
  <conditionalFormatting sqref="C166">
    <cfRule type="expression" dxfId="1423" priority="1690" stopIfTrue="1">
      <formula>OR(AND(LEFT($A166, 16)="select_multiple ", LEN($A166)&gt;16, NOT(ISNUMBER(SEARCH(" ", $A166, 17)))), AND(LEFT($A166, 11)="select_one ", LEN($A166)&gt;11, NOT(ISNUMBER(SEARCH(" ", $A166, 12)))))</formula>
    </cfRule>
  </conditionalFormatting>
  <conditionalFormatting sqref="C166">
    <cfRule type="expression" dxfId="1422" priority="1682" stopIfTrue="1">
      <formula>$A166="file"</formula>
    </cfRule>
    <cfRule type="expression" dxfId="1421" priority="1687" stopIfTrue="1">
      <formula>$A166="note"</formula>
    </cfRule>
    <cfRule type="expression" dxfId="1420" priority="1688" stopIfTrue="1">
      <formula>$A166="barcode"</formula>
    </cfRule>
    <cfRule type="expression" dxfId="1419" priority="1689" stopIfTrue="1">
      <formula>OR($A166="geopoint", $A166="geoshape", $A166="geotrace")</formula>
    </cfRule>
  </conditionalFormatting>
  <conditionalFormatting sqref="C166">
    <cfRule type="expression" dxfId="1418" priority="1686" stopIfTrue="1">
      <formula>OR($A166="date", $A166="datetime", $A166="time")</formula>
    </cfRule>
  </conditionalFormatting>
  <conditionalFormatting sqref="C166">
    <cfRule type="expression" dxfId="1417" priority="1685" stopIfTrue="1">
      <formula>$A166="image"</formula>
    </cfRule>
  </conditionalFormatting>
  <conditionalFormatting sqref="C166">
    <cfRule type="expression" dxfId="1416" priority="1684" stopIfTrue="1">
      <formula>OR($A166="audio", $A166="video")</formula>
    </cfRule>
  </conditionalFormatting>
  <conditionalFormatting sqref="F165 C165">
    <cfRule type="expression" dxfId="1415" priority="1520" stopIfTrue="1">
      <formula>$A165="begin group"</formula>
    </cfRule>
  </conditionalFormatting>
  <conditionalFormatting sqref="O165 C165">
    <cfRule type="expression" dxfId="1414" priority="1517" stopIfTrue="1">
      <formula>$A165="begin repeat"</formula>
    </cfRule>
  </conditionalFormatting>
  <conditionalFormatting sqref="F165 C165:D165">
    <cfRule type="expression" dxfId="1413" priority="1486" stopIfTrue="1">
      <formula>$A165="enumerator"</formula>
    </cfRule>
    <cfRule type="expression" dxfId="1412" priority="1514" stopIfTrue="1">
      <formula>$A165="text"</formula>
    </cfRule>
  </conditionalFormatting>
  <conditionalFormatting sqref="G165:H165 C165:D165">
    <cfRule type="expression" dxfId="1411" priority="1512" stopIfTrue="1">
      <formula>$A165="integer"</formula>
    </cfRule>
  </conditionalFormatting>
  <conditionalFormatting sqref="G165:H165 C165:D165">
    <cfRule type="expression" dxfId="1410" priority="1510" stopIfTrue="1">
      <formula>$A165="decimal"</formula>
    </cfRule>
  </conditionalFormatting>
  <conditionalFormatting sqref="F165 C165">
    <cfRule type="expression" dxfId="1409" priority="1508" stopIfTrue="1">
      <formula>OR(AND(LEFT($A165, 16)="select_multiple ", LEN($A165)&gt;16, NOT(ISNUMBER(SEARCH(" ", $A165, 17)))), AND(LEFT($A165, 11)="select_one ", LEN($A165)&gt;11, NOT(ISNUMBER(SEARCH(" ", $A165, 12)))))</formula>
    </cfRule>
  </conditionalFormatting>
  <conditionalFormatting sqref="F165">
    <cfRule type="expression" dxfId="1408" priority="1505" stopIfTrue="1">
      <formula>OR($A165="audio audit", $A165="text audit", $A165="speed violations count", $A165="speed violations list", $A165="speed violations audit")</formula>
    </cfRule>
  </conditionalFormatting>
  <conditionalFormatting sqref="C165">
    <cfRule type="expression" dxfId="1407" priority="1484" stopIfTrue="1">
      <formula>$A165="file"</formula>
    </cfRule>
    <cfRule type="expression" dxfId="1406" priority="1499" stopIfTrue="1">
      <formula>$A165="note"</formula>
    </cfRule>
    <cfRule type="expression" dxfId="1405" priority="1501" stopIfTrue="1">
      <formula>$A165="barcode"</formula>
    </cfRule>
    <cfRule type="expression" dxfId="1404" priority="1503" stopIfTrue="1">
      <formula>OR($A165="geopoint", $A165="geoshape", $A165="geotrace")</formula>
    </cfRule>
  </conditionalFormatting>
  <conditionalFormatting sqref="N165">
    <cfRule type="expression" dxfId="1403" priority="1497" stopIfTrue="1">
      <formula>OR($A165="calculate", $A165="calculate_here")</formula>
    </cfRule>
  </conditionalFormatting>
  <conditionalFormatting sqref="F165 C165">
    <cfRule type="expression" dxfId="1402" priority="1495" stopIfTrue="1">
      <formula>OR($A165="date", $A165="datetime", $A165="time")</formula>
    </cfRule>
  </conditionalFormatting>
  <conditionalFormatting sqref="F165 C165">
    <cfRule type="expression" dxfId="1401" priority="1493" stopIfTrue="1">
      <formula>$A165="image"</formula>
    </cfRule>
  </conditionalFormatting>
  <conditionalFormatting sqref="C165">
    <cfRule type="expression" dxfId="1400" priority="1491" stopIfTrue="1">
      <formula>OR($A165="audio", $A165="video")</formula>
    </cfRule>
  </conditionalFormatting>
  <conditionalFormatting sqref="A165 J165:W165 C165:H165">
    <cfRule type="expression" dxfId="1399" priority="1485" stopIfTrue="1">
      <formula>$A165="file"</formula>
    </cfRule>
    <cfRule type="expression" dxfId="1398" priority="1487" stopIfTrue="1">
      <formula>$A165="enumerator"</formula>
    </cfRule>
    <cfRule type="expression" dxfId="1397" priority="1489" stopIfTrue="1">
      <formula>OR(AND(LEFT($A165, 14)="sensor_stream ", LEN($A165)&gt;14, NOT(ISNUMBER(SEARCH(" ", $A165, 15)))), AND(LEFT($A165, 17)="sensor_statistic ", LEN($A165)&gt;17, NOT(ISNUMBER(SEARCH(" ", $A165, 18)))))</formula>
    </cfRule>
    <cfRule type="expression" dxfId="1396" priority="1490" stopIfTrue="1">
      <formula>$A165="comments"</formula>
    </cfRule>
    <cfRule type="expression" dxfId="1395" priority="1492" stopIfTrue="1">
      <formula>OR($A165="audio", $A165="video")</formula>
    </cfRule>
    <cfRule type="expression" dxfId="1394" priority="1494" stopIfTrue="1">
      <formula>$A165="image"</formula>
    </cfRule>
    <cfRule type="expression" dxfId="1393" priority="1496" stopIfTrue="1">
      <formula>OR($A165="date", $A165="datetime", $A165="time")</formula>
    </cfRule>
    <cfRule type="expression" dxfId="1392" priority="1498" stopIfTrue="1">
      <formula>OR($A165="calculate", $A165="calculate_here")</formula>
    </cfRule>
    <cfRule type="expression" dxfId="1391" priority="1500" stopIfTrue="1">
      <formula>$A165="note"</formula>
    </cfRule>
    <cfRule type="expression" dxfId="1390" priority="1502" stopIfTrue="1">
      <formula>$A165="barcode"</formula>
    </cfRule>
    <cfRule type="expression" dxfId="1389" priority="1504" stopIfTrue="1">
      <formula>OR($A165="geopoint", $A165="geoshape", $A165="geotrace")</formula>
    </cfRule>
    <cfRule type="expression" dxfId="1388" priority="1506" stopIfTrue="1">
      <formula>OR($A165="audio audit", $A165="text audit", $A165="speed violations count", $A165="speed violations list", $A165="speed violations audit")</formula>
    </cfRule>
    <cfRule type="expression" dxfId="1387" priority="1507" stopIfTrue="1">
      <formula>OR($A165="username", $A165="phonenumber", $A165="start", $A165="end", $A165="deviceid", $A165="subscriberid", $A165="simserial", $A165="caseid")</formula>
    </cfRule>
    <cfRule type="expression" dxfId="1386" priority="1509" stopIfTrue="1">
      <formula>OR(AND(LEFT($A165, 16)="select_multiple ", LEN($A165)&gt;16, NOT(ISNUMBER(SEARCH(" ", $A165, 17)))), AND(LEFT($A165, 11)="select_one ", LEN($A165)&gt;11, NOT(ISNUMBER(SEARCH(" ", $A165, 12)))))</formula>
    </cfRule>
    <cfRule type="expression" dxfId="1385" priority="1511" stopIfTrue="1">
      <formula>$A165="decimal"</formula>
    </cfRule>
    <cfRule type="expression" dxfId="1384" priority="1513" stopIfTrue="1">
      <formula>$A165="integer"</formula>
    </cfRule>
    <cfRule type="expression" dxfId="1383" priority="1515" stopIfTrue="1">
      <formula>$A165="text"</formula>
    </cfRule>
    <cfRule type="expression" dxfId="1382" priority="1516" stopIfTrue="1">
      <formula>$A165="end repeat"</formula>
    </cfRule>
    <cfRule type="expression" dxfId="1381" priority="1518" stopIfTrue="1">
      <formula>$A165="begin repeat"</formula>
    </cfRule>
    <cfRule type="expression" dxfId="1380" priority="1519" stopIfTrue="1">
      <formula>$A165="end group"</formula>
    </cfRule>
    <cfRule type="expression" dxfId="1379" priority="1521" stopIfTrue="1">
      <formula>$A165="begin group"</formula>
    </cfRule>
  </conditionalFormatting>
  <conditionalFormatting sqref="F165">
    <cfRule type="expression" dxfId="1378" priority="1488" stopIfTrue="1">
      <formula>OR(AND(LEFT($A165, 14)="sensor_stream ", LEN($A165)&gt;14, NOT(ISNUMBER(SEARCH(" ", $A165, 15)))), AND(LEFT($A165, 17)="sensor_statistic ", LEN($A165)&gt;17, NOT(ISNUMBER(SEARCH(" ", $A165, 18)))))</formula>
    </cfRule>
  </conditionalFormatting>
  <conditionalFormatting sqref="I165">
    <cfRule type="expression" dxfId="1377" priority="1482" stopIfTrue="1">
      <formula>$A165="begin group"</formula>
    </cfRule>
  </conditionalFormatting>
  <conditionalFormatting sqref="I165">
    <cfRule type="expression" dxfId="1376" priority="1479" stopIfTrue="1">
      <formula>$A165="begin repeat"</formula>
    </cfRule>
  </conditionalFormatting>
  <conditionalFormatting sqref="I165">
    <cfRule type="expression" dxfId="1375" priority="1461" stopIfTrue="1">
      <formula>$A165="file"</formula>
    </cfRule>
    <cfRule type="expression" dxfId="1374" priority="1462" stopIfTrue="1">
      <formula>$A165="enumerator"</formula>
    </cfRule>
    <cfRule type="expression" dxfId="1373" priority="1463" stopIfTrue="1">
      <formula>OR(AND(LEFT($A165, 14)="sensor_stream ", LEN($A165)&gt;14, NOT(ISNUMBER(SEARCH(" ", $A165, 15)))), AND(LEFT($A165, 17)="sensor_statistic ", LEN($A165)&gt;17, NOT(ISNUMBER(SEARCH(" ", $A165, 18)))))</formula>
    </cfRule>
    <cfRule type="expression" dxfId="1372" priority="1464" stopIfTrue="1">
      <formula>$A165="comments"</formula>
    </cfRule>
    <cfRule type="expression" dxfId="1371" priority="1465" stopIfTrue="1">
      <formula>OR($A165="audio", $A165="video")</formula>
    </cfRule>
    <cfRule type="expression" dxfId="1370" priority="1466" stopIfTrue="1">
      <formula>$A165="image"</formula>
    </cfRule>
    <cfRule type="expression" dxfId="1369" priority="1467" stopIfTrue="1">
      <formula>OR($A165="date", $A165="datetime", $A165="time")</formula>
    </cfRule>
    <cfRule type="expression" dxfId="1368" priority="1468" stopIfTrue="1">
      <formula>OR($A165="calculate", $A165="calculate_here")</formula>
    </cfRule>
    <cfRule type="expression" dxfId="1367" priority="1469" stopIfTrue="1">
      <formula>$A165="note"</formula>
    </cfRule>
    <cfRule type="expression" dxfId="1366" priority="1470" stopIfTrue="1">
      <formula>$A165="barcode"</formula>
    </cfRule>
    <cfRule type="expression" dxfId="1365" priority="1471" stopIfTrue="1">
      <formula>OR($A165="geopoint", $A165="geoshape", $A165="geotrace")</formula>
    </cfRule>
    <cfRule type="expression" dxfId="1364" priority="1472" stopIfTrue="1">
      <formula>OR($A165="audio audit", $A165="text audit", $A165="speed violations count", $A165="speed violations list", $A165="speed violations audit")</formula>
    </cfRule>
    <cfRule type="expression" dxfId="1363" priority="1473" stopIfTrue="1">
      <formula>OR($A165="username", $A165="phonenumber", $A165="start", $A165="end", $A165="deviceid", $A165="subscriberid", $A165="simserial", $A165="caseid")</formula>
    </cfRule>
    <cfRule type="expression" dxfId="1362" priority="1474" stopIfTrue="1">
      <formula>OR(AND(LEFT($A165, 16)="select_multiple ", LEN($A165)&gt;16, NOT(ISNUMBER(SEARCH(" ", $A165, 17)))), AND(LEFT($A165, 11)="select_one ", LEN($A165)&gt;11, NOT(ISNUMBER(SEARCH(" ", $A165, 12)))))</formula>
    </cfRule>
    <cfRule type="expression" dxfId="1361" priority="1475" stopIfTrue="1">
      <formula>$A165="decimal"</formula>
    </cfRule>
    <cfRule type="expression" dxfId="1360" priority="1476" stopIfTrue="1">
      <formula>$A165="integer"</formula>
    </cfRule>
    <cfRule type="expression" dxfId="1359" priority="1477" stopIfTrue="1">
      <formula>$A165="text"</formula>
    </cfRule>
    <cfRule type="expression" dxfId="1358" priority="1478" stopIfTrue="1">
      <formula>$A165="end repeat"</formula>
    </cfRule>
    <cfRule type="expression" dxfId="1357" priority="1480" stopIfTrue="1">
      <formula>$A165="begin repeat"</formula>
    </cfRule>
    <cfRule type="expression" dxfId="1356" priority="1481" stopIfTrue="1">
      <formula>$A165="end group"</formula>
    </cfRule>
    <cfRule type="expression" dxfId="1355" priority="1483" stopIfTrue="1">
      <formula>$A165="begin group"</formula>
    </cfRule>
  </conditionalFormatting>
  <conditionalFormatting sqref="B133">
    <cfRule type="expression" dxfId="1354" priority="1323" stopIfTrue="1">
      <formula>$A133="file"</formula>
    </cfRule>
    <cfRule type="expression" dxfId="1353" priority="1324" stopIfTrue="1">
      <formula>$A133="enumerator"</formula>
    </cfRule>
    <cfRule type="expression" dxfId="1352" priority="1325" stopIfTrue="1">
      <formula>OR(AND(LEFT($A133, 14)="sensor_stream ", LEN($A133)&gt;14, NOT(ISNUMBER(SEARCH(" ", $A133, 15)))), AND(LEFT($A133, 17)="sensor_statistic ", LEN($A133)&gt;17, NOT(ISNUMBER(SEARCH(" ", $A133, 18)))))</formula>
    </cfRule>
    <cfRule type="expression" dxfId="1351" priority="1326" stopIfTrue="1">
      <formula>$A133="comments"</formula>
    </cfRule>
    <cfRule type="expression" dxfId="1350" priority="1327" stopIfTrue="1">
      <formula>OR($A133="audio", $A133="video")</formula>
    </cfRule>
    <cfRule type="expression" dxfId="1349" priority="1328" stopIfTrue="1">
      <formula>$A133="image"</formula>
    </cfRule>
    <cfRule type="expression" dxfId="1348" priority="1329" stopIfTrue="1">
      <formula>OR($A133="date", $A133="datetime", $A133="time")</formula>
    </cfRule>
    <cfRule type="expression" dxfId="1347" priority="1330" stopIfTrue="1">
      <formula>OR($A133="calculate", $A133="calculate_here")</formula>
    </cfRule>
    <cfRule type="expression" dxfId="1346" priority="1331" stopIfTrue="1">
      <formula>$A133="note"</formula>
    </cfRule>
    <cfRule type="expression" dxfId="1345" priority="1332" stopIfTrue="1">
      <formula>$A133="barcode"</formula>
    </cfRule>
    <cfRule type="expression" dxfId="1344" priority="1333" stopIfTrue="1">
      <formula>OR($A133="geopoint", $A133="geoshape", $A133="geotrace")</formula>
    </cfRule>
    <cfRule type="expression" dxfId="1343" priority="1334" stopIfTrue="1">
      <formula>OR($A133="audio audit", $A133="text audit", $A133="speed violations count", $A133="speed violations list", $A133="speed violations audit")</formula>
    </cfRule>
    <cfRule type="expression" dxfId="1342" priority="1335" stopIfTrue="1">
      <formula>OR($A133="username", $A133="phonenumber", $A133="start", $A133="end", $A133="deviceid", $A133="subscriberid", $A133="simserial", $A133="caseid")</formula>
    </cfRule>
    <cfRule type="expression" dxfId="1341" priority="1336" stopIfTrue="1">
      <formula>OR(AND(LEFT($A133, 16)="select_multiple ", LEN($A133)&gt;16, NOT(ISNUMBER(SEARCH(" ", $A133, 17)))), AND(LEFT($A133, 11)="select_one ", LEN($A133)&gt;11, NOT(ISNUMBER(SEARCH(" ", $A133, 12)))))</formula>
    </cfRule>
    <cfRule type="expression" dxfId="1340" priority="1337" stopIfTrue="1">
      <formula>$A133="decimal"</formula>
    </cfRule>
    <cfRule type="expression" dxfId="1339" priority="1338" stopIfTrue="1">
      <formula>$A133="integer"</formula>
    </cfRule>
    <cfRule type="expression" dxfId="1338" priority="1339" stopIfTrue="1">
      <formula>$A133="text"</formula>
    </cfRule>
    <cfRule type="expression" dxfId="1337" priority="1340" stopIfTrue="1">
      <formula>$A133="end repeat"</formula>
    </cfRule>
    <cfRule type="expression" dxfId="1336" priority="1341" stopIfTrue="1">
      <formula>$A133="begin repeat"</formula>
    </cfRule>
    <cfRule type="expression" dxfId="1335" priority="1342" stopIfTrue="1">
      <formula>$A133="end group"</formula>
    </cfRule>
    <cfRule type="expression" dxfId="1334" priority="1343" stopIfTrue="1">
      <formula>$A133="begin group"</formula>
    </cfRule>
  </conditionalFormatting>
  <conditionalFormatting sqref="B156">
    <cfRule type="expression" dxfId="1333" priority="1382" stopIfTrue="1">
      <formula>$A156="begin group"</formula>
    </cfRule>
  </conditionalFormatting>
  <conditionalFormatting sqref="B156">
    <cfRule type="expression" dxfId="1332" priority="1381" stopIfTrue="1">
      <formula>$A156="begin repeat"</formula>
    </cfRule>
  </conditionalFormatting>
  <conditionalFormatting sqref="B156">
    <cfRule type="expression" dxfId="1331" priority="1366" stopIfTrue="1">
      <formula>$A156="enumerator"</formula>
    </cfRule>
    <cfRule type="expression" dxfId="1330" priority="1380" stopIfTrue="1">
      <formula>$A156="text"</formula>
    </cfRule>
  </conditionalFormatting>
  <conditionalFormatting sqref="B156">
    <cfRule type="expression" dxfId="1329" priority="1379" stopIfTrue="1">
      <formula>$A156="integer"</formula>
    </cfRule>
  </conditionalFormatting>
  <conditionalFormatting sqref="B156">
    <cfRule type="expression" dxfId="1328" priority="1378" stopIfTrue="1">
      <formula>$A156="decimal"</formula>
    </cfRule>
  </conditionalFormatting>
  <conditionalFormatting sqref="B156">
    <cfRule type="expression" dxfId="1327" priority="1377" stopIfTrue="1">
      <formula>OR(AND(LEFT($A156, 16)="select_multiple ", LEN($A156)&gt;16, NOT(ISNUMBER(SEARCH(" ", $A156, 17)))), AND(LEFT($A156, 11)="select_one ", LEN($A156)&gt;11, NOT(ISNUMBER(SEARCH(" ", $A156, 12)))))</formula>
    </cfRule>
  </conditionalFormatting>
  <conditionalFormatting sqref="B156">
    <cfRule type="expression" dxfId="1326" priority="1376" stopIfTrue="1">
      <formula>OR($A156="audio audit", $A156="text audit", $A156="speed violations count", $A156="speed violations list", $A156="speed violations audit")</formula>
    </cfRule>
  </conditionalFormatting>
  <conditionalFormatting sqref="B156">
    <cfRule type="expression" dxfId="1325" priority="1365" stopIfTrue="1">
      <formula>$A156="file"</formula>
    </cfRule>
    <cfRule type="expression" dxfId="1324" priority="1373" stopIfTrue="1">
      <formula>$A156="note"</formula>
    </cfRule>
    <cfRule type="expression" dxfId="1323" priority="1374" stopIfTrue="1">
      <formula>$A156="barcode"</formula>
    </cfRule>
    <cfRule type="expression" dxfId="1322" priority="1375" stopIfTrue="1">
      <formula>OR($A156="geopoint", $A156="geoshape", $A156="geotrace")</formula>
    </cfRule>
  </conditionalFormatting>
  <conditionalFormatting sqref="B156">
    <cfRule type="expression" dxfId="1321" priority="1372" stopIfTrue="1">
      <formula>OR($A156="calculate", $A156="calculate_here")</formula>
    </cfRule>
  </conditionalFormatting>
  <conditionalFormatting sqref="B156">
    <cfRule type="expression" dxfId="1320" priority="1371" stopIfTrue="1">
      <formula>OR($A156="date", $A156="datetime", $A156="time")</formula>
    </cfRule>
  </conditionalFormatting>
  <conditionalFormatting sqref="B156">
    <cfRule type="expression" dxfId="1319" priority="1370" stopIfTrue="1">
      <formula>$A156="image"</formula>
    </cfRule>
  </conditionalFormatting>
  <conditionalFormatting sqref="B156">
    <cfRule type="expression" dxfId="1318" priority="1369" stopIfTrue="1">
      <formula>OR($A156="audio", $A156="video")</formula>
    </cfRule>
  </conditionalFormatting>
  <conditionalFormatting sqref="B156">
    <cfRule type="expression" dxfId="1317" priority="1368" stopIfTrue="1">
      <formula>$A156="comments"</formula>
    </cfRule>
  </conditionalFormatting>
  <conditionalFormatting sqref="B156">
    <cfRule type="expression" dxfId="1316" priority="1367" stopIfTrue="1">
      <formula>OR(AND(LEFT($A156, 14)="sensor_stream ", LEN($A156)&gt;14, NOT(ISNUMBER(SEARCH(" ", $A156, 15)))), AND(LEFT($A156, 17)="sensor_statistic ", LEN($A156)&gt;17, NOT(ISNUMBER(SEARCH(" ", $A156, 18)))))</formula>
    </cfRule>
  </conditionalFormatting>
  <conditionalFormatting sqref="B156">
    <cfRule type="expression" dxfId="1315" priority="1344" stopIfTrue="1">
      <formula>$A156="file"</formula>
    </cfRule>
    <cfRule type="expression" dxfId="1314" priority="1345" stopIfTrue="1">
      <formula>$A156="enumerator"</formula>
    </cfRule>
    <cfRule type="expression" dxfId="1313" priority="1346" stopIfTrue="1">
      <formula>OR(AND(LEFT($A156, 14)="sensor_stream ", LEN($A156)&gt;14, NOT(ISNUMBER(SEARCH(" ", $A156, 15)))), AND(LEFT($A156, 17)="sensor_statistic ", LEN($A156)&gt;17, NOT(ISNUMBER(SEARCH(" ", $A156, 18)))))</formula>
    </cfRule>
    <cfRule type="expression" dxfId="1312" priority="1347" stopIfTrue="1">
      <formula>$A156="comments"</formula>
    </cfRule>
    <cfRule type="expression" dxfId="1311" priority="1348" stopIfTrue="1">
      <formula>OR($A156="audio", $A156="video")</formula>
    </cfRule>
    <cfRule type="expression" dxfId="1310" priority="1349" stopIfTrue="1">
      <formula>$A156="image"</formula>
    </cfRule>
    <cfRule type="expression" dxfId="1309" priority="1350" stopIfTrue="1">
      <formula>OR($A156="date", $A156="datetime", $A156="time")</formula>
    </cfRule>
    <cfRule type="expression" dxfId="1308" priority="1351" stopIfTrue="1">
      <formula>OR($A156="calculate", $A156="calculate_here")</formula>
    </cfRule>
    <cfRule type="expression" dxfId="1307" priority="1352" stopIfTrue="1">
      <formula>$A156="note"</formula>
    </cfRule>
    <cfRule type="expression" dxfId="1306" priority="1353" stopIfTrue="1">
      <formula>$A156="barcode"</formula>
    </cfRule>
    <cfRule type="expression" dxfId="1305" priority="1354" stopIfTrue="1">
      <formula>OR($A156="geopoint", $A156="geoshape", $A156="geotrace")</formula>
    </cfRule>
    <cfRule type="expression" dxfId="1304" priority="1355" stopIfTrue="1">
      <formula>OR($A156="audio audit", $A156="text audit", $A156="speed violations count", $A156="speed violations list", $A156="speed violations audit")</formula>
    </cfRule>
    <cfRule type="expression" dxfId="1303" priority="1356" stopIfTrue="1">
      <formula>OR($A156="username", $A156="phonenumber", $A156="start", $A156="end", $A156="deviceid", $A156="subscriberid", $A156="simserial", $A156="caseid")</formula>
    </cfRule>
    <cfRule type="expression" dxfId="1302" priority="1357" stopIfTrue="1">
      <formula>OR(AND(LEFT($A156, 16)="select_multiple ", LEN($A156)&gt;16, NOT(ISNUMBER(SEARCH(" ", $A156, 17)))), AND(LEFT($A156, 11)="select_one ", LEN($A156)&gt;11, NOT(ISNUMBER(SEARCH(" ", $A156, 12)))))</formula>
    </cfRule>
    <cfRule type="expression" dxfId="1301" priority="1358" stopIfTrue="1">
      <formula>$A156="decimal"</formula>
    </cfRule>
    <cfRule type="expression" dxfId="1300" priority="1359" stopIfTrue="1">
      <formula>$A156="integer"</formula>
    </cfRule>
    <cfRule type="expression" dxfId="1299" priority="1360" stopIfTrue="1">
      <formula>$A156="text"</formula>
    </cfRule>
    <cfRule type="expression" dxfId="1298" priority="1361" stopIfTrue="1">
      <formula>$A156="end repeat"</formula>
    </cfRule>
    <cfRule type="expression" dxfId="1297" priority="1362" stopIfTrue="1">
      <formula>$A156="begin repeat"</formula>
    </cfRule>
    <cfRule type="expression" dxfId="1296" priority="1363" stopIfTrue="1">
      <formula>$A156="end group"</formula>
    </cfRule>
    <cfRule type="expression" dxfId="1295" priority="1364" stopIfTrue="1">
      <formula>$A156="begin group"</formula>
    </cfRule>
  </conditionalFormatting>
  <conditionalFormatting sqref="F170 C170">
    <cfRule type="expression" dxfId="1294" priority="1321" stopIfTrue="1">
      <formula>$A170="begin group"</formula>
    </cfRule>
  </conditionalFormatting>
  <conditionalFormatting sqref="O170 C170">
    <cfRule type="expression" dxfId="1293" priority="1318" stopIfTrue="1">
      <formula>$A170="begin repeat"</formula>
    </cfRule>
  </conditionalFormatting>
  <conditionalFormatting sqref="F170 C170:D170">
    <cfRule type="expression" dxfId="1292" priority="1287" stopIfTrue="1">
      <formula>$A170="enumerator"</formula>
    </cfRule>
    <cfRule type="expression" dxfId="1291" priority="1315" stopIfTrue="1">
      <formula>$A170="text"</formula>
    </cfRule>
  </conditionalFormatting>
  <conditionalFormatting sqref="G170:H170 C170:D170">
    <cfRule type="expression" dxfId="1290" priority="1313" stopIfTrue="1">
      <formula>$A170="integer"</formula>
    </cfRule>
  </conditionalFormatting>
  <conditionalFormatting sqref="G170:H170 C170:D170">
    <cfRule type="expression" dxfId="1289" priority="1311" stopIfTrue="1">
      <formula>$A170="decimal"</formula>
    </cfRule>
  </conditionalFormatting>
  <conditionalFormatting sqref="F170 C170">
    <cfRule type="expression" dxfId="1288" priority="1309" stopIfTrue="1">
      <formula>OR(AND(LEFT($A170, 16)="select_multiple ", LEN($A170)&gt;16, NOT(ISNUMBER(SEARCH(" ", $A170, 17)))), AND(LEFT($A170, 11)="select_one ", LEN($A170)&gt;11, NOT(ISNUMBER(SEARCH(" ", $A170, 12)))))</formula>
    </cfRule>
  </conditionalFormatting>
  <conditionalFormatting sqref="F170">
    <cfRule type="expression" dxfId="1287" priority="1306" stopIfTrue="1">
      <formula>OR($A170="audio audit", $A170="text audit", $A170="speed violations count", $A170="speed violations list", $A170="speed violations audit")</formula>
    </cfRule>
  </conditionalFormatting>
  <conditionalFormatting sqref="C170">
    <cfRule type="expression" dxfId="1286" priority="1285" stopIfTrue="1">
      <formula>$A170="file"</formula>
    </cfRule>
    <cfRule type="expression" dxfId="1285" priority="1300" stopIfTrue="1">
      <formula>$A170="note"</formula>
    </cfRule>
    <cfRule type="expression" dxfId="1284" priority="1302" stopIfTrue="1">
      <formula>$A170="barcode"</formula>
    </cfRule>
    <cfRule type="expression" dxfId="1283" priority="1304" stopIfTrue="1">
      <formula>OR($A170="geopoint", $A170="geoshape", $A170="geotrace")</formula>
    </cfRule>
  </conditionalFormatting>
  <conditionalFormatting sqref="N170">
    <cfRule type="expression" dxfId="1282" priority="1298" stopIfTrue="1">
      <formula>OR($A170="calculate", $A170="calculate_here")</formula>
    </cfRule>
  </conditionalFormatting>
  <conditionalFormatting sqref="F170 C170">
    <cfRule type="expression" dxfId="1281" priority="1296" stopIfTrue="1">
      <formula>OR($A170="date", $A170="datetime", $A170="time")</formula>
    </cfRule>
  </conditionalFormatting>
  <conditionalFormatting sqref="F170 C170">
    <cfRule type="expression" dxfId="1280" priority="1294" stopIfTrue="1">
      <formula>$A170="image"</formula>
    </cfRule>
  </conditionalFormatting>
  <conditionalFormatting sqref="C170">
    <cfRule type="expression" dxfId="1279" priority="1292" stopIfTrue="1">
      <formula>OR($A170="audio", $A170="video")</formula>
    </cfRule>
  </conditionalFormatting>
  <conditionalFormatting sqref="A170 J170:W170 C170:H170">
    <cfRule type="expression" dxfId="1278" priority="1286" stopIfTrue="1">
      <formula>$A170="file"</formula>
    </cfRule>
    <cfRule type="expression" dxfId="1277" priority="1288" stopIfTrue="1">
      <formula>$A170="enumerator"</formula>
    </cfRule>
    <cfRule type="expression" dxfId="1276" priority="1290" stopIfTrue="1">
      <formula>OR(AND(LEFT($A170, 14)="sensor_stream ", LEN($A170)&gt;14, NOT(ISNUMBER(SEARCH(" ", $A170, 15)))), AND(LEFT($A170, 17)="sensor_statistic ", LEN($A170)&gt;17, NOT(ISNUMBER(SEARCH(" ", $A170, 18)))))</formula>
    </cfRule>
    <cfRule type="expression" dxfId="1275" priority="1291" stopIfTrue="1">
      <formula>$A170="comments"</formula>
    </cfRule>
    <cfRule type="expression" dxfId="1274" priority="1293" stopIfTrue="1">
      <formula>OR($A170="audio", $A170="video")</formula>
    </cfRule>
    <cfRule type="expression" dxfId="1273" priority="1295" stopIfTrue="1">
      <formula>$A170="image"</formula>
    </cfRule>
    <cfRule type="expression" dxfId="1272" priority="1297" stopIfTrue="1">
      <formula>OR($A170="date", $A170="datetime", $A170="time")</formula>
    </cfRule>
    <cfRule type="expression" dxfId="1271" priority="1299" stopIfTrue="1">
      <formula>OR($A170="calculate", $A170="calculate_here")</formula>
    </cfRule>
    <cfRule type="expression" dxfId="1270" priority="1301" stopIfTrue="1">
      <formula>$A170="note"</formula>
    </cfRule>
    <cfRule type="expression" dxfId="1269" priority="1303" stopIfTrue="1">
      <formula>$A170="barcode"</formula>
    </cfRule>
    <cfRule type="expression" dxfId="1268" priority="1305" stopIfTrue="1">
      <formula>OR($A170="geopoint", $A170="geoshape", $A170="geotrace")</formula>
    </cfRule>
    <cfRule type="expression" dxfId="1267" priority="1307" stopIfTrue="1">
      <formula>OR($A170="audio audit", $A170="text audit", $A170="speed violations count", $A170="speed violations list", $A170="speed violations audit")</formula>
    </cfRule>
    <cfRule type="expression" dxfId="1266" priority="1308" stopIfTrue="1">
      <formula>OR($A170="username", $A170="phonenumber", $A170="start", $A170="end", $A170="deviceid", $A170="subscriberid", $A170="simserial", $A170="caseid")</formula>
    </cfRule>
    <cfRule type="expression" dxfId="1265" priority="1310" stopIfTrue="1">
      <formula>OR(AND(LEFT($A170, 16)="select_multiple ", LEN($A170)&gt;16, NOT(ISNUMBER(SEARCH(" ", $A170, 17)))), AND(LEFT($A170, 11)="select_one ", LEN($A170)&gt;11, NOT(ISNUMBER(SEARCH(" ", $A170, 12)))))</formula>
    </cfRule>
    <cfRule type="expression" dxfId="1264" priority="1312" stopIfTrue="1">
      <formula>$A170="decimal"</formula>
    </cfRule>
    <cfRule type="expression" dxfId="1263" priority="1314" stopIfTrue="1">
      <formula>$A170="integer"</formula>
    </cfRule>
    <cfRule type="expression" dxfId="1262" priority="1316" stopIfTrue="1">
      <formula>$A170="text"</formula>
    </cfRule>
    <cfRule type="expression" dxfId="1261" priority="1317" stopIfTrue="1">
      <formula>$A170="end repeat"</formula>
    </cfRule>
    <cfRule type="expression" dxfId="1260" priority="1319" stopIfTrue="1">
      <formula>$A170="begin repeat"</formula>
    </cfRule>
    <cfRule type="expression" dxfId="1259" priority="1320" stopIfTrue="1">
      <formula>$A170="end group"</formula>
    </cfRule>
    <cfRule type="expression" dxfId="1258" priority="1322" stopIfTrue="1">
      <formula>$A170="begin group"</formula>
    </cfRule>
  </conditionalFormatting>
  <conditionalFormatting sqref="F170">
    <cfRule type="expression" dxfId="1257" priority="1289" stopIfTrue="1">
      <formula>OR(AND(LEFT($A170, 14)="sensor_stream ", LEN($A170)&gt;14, NOT(ISNUMBER(SEARCH(" ", $A170, 15)))), AND(LEFT($A170, 17)="sensor_statistic ", LEN($A170)&gt;17, NOT(ISNUMBER(SEARCH(" ", $A170, 18)))))</formula>
    </cfRule>
  </conditionalFormatting>
  <conditionalFormatting sqref="B170">
    <cfRule type="expression" dxfId="1256" priority="1221" stopIfTrue="1">
      <formula>$A170="begin group"</formula>
    </cfRule>
  </conditionalFormatting>
  <conditionalFormatting sqref="B170">
    <cfRule type="expression" dxfId="1255" priority="1218" stopIfTrue="1">
      <formula>$A170="begin repeat"</formula>
    </cfRule>
  </conditionalFormatting>
  <conditionalFormatting sqref="B170">
    <cfRule type="expression" dxfId="1254" priority="1186" stopIfTrue="1">
      <formula>$A170="enumerator"</formula>
    </cfRule>
    <cfRule type="expression" dxfId="1253" priority="1215" stopIfTrue="1">
      <formula>$A170="text"</formula>
    </cfRule>
  </conditionalFormatting>
  <conditionalFormatting sqref="B170">
    <cfRule type="expression" dxfId="1252" priority="1213" stopIfTrue="1">
      <formula>$A170="integer"</formula>
    </cfRule>
  </conditionalFormatting>
  <conditionalFormatting sqref="B170">
    <cfRule type="expression" dxfId="1251" priority="1211" stopIfTrue="1">
      <formula>$A170="decimal"</formula>
    </cfRule>
  </conditionalFormatting>
  <conditionalFormatting sqref="B170">
    <cfRule type="expression" dxfId="1250" priority="1209" stopIfTrue="1">
      <formula>OR(AND(LEFT($A170, 16)="select_multiple ", LEN($A170)&gt;16, NOT(ISNUMBER(SEARCH(" ", $A170, 17)))), AND(LEFT($A170, 11)="select_one ", LEN($A170)&gt;11, NOT(ISNUMBER(SEARCH(" ", $A170, 12)))))</formula>
    </cfRule>
  </conditionalFormatting>
  <conditionalFormatting sqref="B170">
    <cfRule type="expression" dxfId="1249" priority="1206" stopIfTrue="1">
      <formula>OR($A170="audio audit", $A170="text audit", $A170="speed violations count", $A170="speed violations list", $A170="speed violations audit")</formula>
    </cfRule>
  </conditionalFormatting>
  <conditionalFormatting sqref="B170">
    <cfRule type="expression" dxfId="1248" priority="1184" stopIfTrue="1">
      <formula>$A170="file"</formula>
    </cfRule>
    <cfRule type="expression" dxfId="1247" priority="1200" stopIfTrue="1">
      <formula>$A170="note"</formula>
    </cfRule>
    <cfRule type="expression" dxfId="1246" priority="1202" stopIfTrue="1">
      <formula>$A170="barcode"</formula>
    </cfRule>
    <cfRule type="expression" dxfId="1245" priority="1204" stopIfTrue="1">
      <formula>OR($A170="geopoint", $A170="geoshape", $A170="geotrace")</formula>
    </cfRule>
  </conditionalFormatting>
  <conditionalFormatting sqref="B170">
    <cfRule type="expression" dxfId="1244" priority="1198" stopIfTrue="1">
      <formula>OR($A170="calculate", $A170="calculate_here")</formula>
    </cfRule>
  </conditionalFormatting>
  <conditionalFormatting sqref="B170">
    <cfRule type="expression" dxfId="1243" priority="1196" stopIfTrue="1">
      <formula>OR($A170="date", $A170="datetime", $A170="time")</formula>
    </cfRule>
  </conditionalFormatting>
  <conditionalFormatting sqref="B170">
    <cfRule type="expression" dxfId="1242" priority="1194" stopIfTrue="1">
      <formula>$A170="image"</formula>
    </cfRule>
  </conditionalFormatting>
  <conditionalFormatting sqref="B170">
    <cfRule type="expression" dxfId="1241" priority="1192" stopIfTrue="1">
      <formula>OR($A170="audio", $A170="video")</formula>
    </cfRule>
  </conditionalFormatting>
  <conditionalFormatting sqref="B170">
    <cfRule type="expression" dxfId="1240" priority="1185" stopIfTrue="1">
      <formula>$A170="file"</formula>
    </cfRule>
    <cfRule type="expression" dxfId="1239" priority="1187" stopIfTrue="1">
      <formula>$A170="enumerator"</formula>
    </cfRule>
    <cfRule type="expression" dxfId="1238" priority="1189" stopIfTrue="1">
      <formula>OR(AND(LEFT($A170, 14)="sensor_stream ", LEN($A170)&gt;14, NOT(ISNUMBER(SEARCH(" ", $A170, 15)))), AND(LEFT($A170, 17)="sensor_statistic ", LEN($A170)&gt;17, NOT(ISNUMBER(SEARCH(" ", $A170, 18)))))</formula>
    </cfRule>
    <cfRule type="expression" dxfId="1237" priority="1191" stopIfTrue="1">
      <formula>$A170="comments"</formula>
    </cfRule>
    <cfRule type="expression" dxfId="1236" priority="1193" stopIfTrue="1">
      <formula>OR($A170="audio", $A170="video")</formula>
    </cfRule>
    <cfRule type="expression" dxfId="1235" priority="1195" stopIfTrue="1">
      <formula>$A170="image"</formula>
    </cfRule>
    <cfRule type="expression" dxfId="1234" priority="1197" stopIfTrue="1">
      <formula>OR($A170="date", $A170="datetime", $A170="time")</formula>
    </cfRule>
    <cfRule type="expression" dxfId="1233" priority="1199" stopIfTrue="1">
      <formula>OR($A170="calculate", $A170="calculate_here")</formula>
    </cfRule>
    <cfRule type="expression" dxfId="1232" priority="1201" stopIfTrue="1">
      <formula>$A170="note"</formula>
    </cfRule>
    <cfRule type="expression" dxfId="1231" priority="1203" stopIfTrue="1">
      <formula>$A170="barcode"</formula>
    </cfRule>
    <cfRule type="expression" dxfId="1230" priority="1205" stopIfTrue="1">
      <formula>OR($A170="geopoint", $A170="geoshape", $A170="geotrace")</formula>
    </cfRule>
    <cfRule type="expression" dxfId="1229" priority="1207" stopIfTrue="1">
      <formula>OR($A170="audio audit", $A170="text audit", $A170="speed violations count", $A170="speed violations list", $A170="speed violations audit")</formula>
    </cfRule>
    <cfRule type="expression" dxfId="1228" priority="1208" stopIfTrue="1">
      <formula>OR($A170="username", $A170="phonenumber", $A170="start", $A170="end", $A170="deviceid", $A170="subscriberid", $A170="simserial", $A170="caseid")</formula>
    </cfRule>
    <cfRule type="expression" dxfId="1227" priority="1210" stopIfTrue="1">
      <formula>OR(AND(LEFT($A170, 16)="select_multiple ", LEN($A170)&gt;16, NOT(ISNUMBER(SEARCH(" ", $A170, 17)))), AND(LEFT($A170, 11)="select_one ", LEN($A170)&gt;11, NOT(ISNUMBER(SEARCH(" ", $A170, 12)))))</formula>
    </cfRule>
    <cfRule type="expression" dxfId="1226" priority="1212" stopIfTrue="1">
      <formula>$A170="decimal"</formula>
    </cfRule>
    <cfRule type="expression" dxfId="1225" priority="1214" stopIfTrue="1">
      <formula>$A170="integer"</formula>
    </cfRule>
    <cfRule type="expression" dxfId="1224" priority="1216" stopIfTrue="1">
      <formula>$A170="text"</formula>
    </cfRule>
    <cfRule type="expression" dxfId="1223" priority="1217" stopIfTrue="1">
      <formula>$A170="end repeat"</formula>
    </cfRule>
    <cfRule type="expression" dxfId="1222" priority="1219" stopIfTrue="1">
      <formula>$A170="begin repeat"</formula>
    </cfRule>
    <cfRule type="expression" dxfId="1221" priority="1220" stopIfTrue="1">
      <formula>$A170="end group"</formula>
    </cfRule>
    <cfRule type="expression" dxfId="1220" priority="1222" stopIfTrue="1">
      <formula>$A170="begin group"</formula>
    </cfRule>
  </conditionalFormatting>
  <conditionalFormatting sqref="B170">
    <cfRule type="expression" dxfId="1219" priority="1190" stopIfTrue="1">
      <formula>$A170="comments"</formula>
    </cfRule>
  </conditionalFormatting>
  <conditionalFormatting sqref="B170">
    <cfRule type="expression" dxfId="1218" priority="1188" stopIfTrue="1">
      <formula>OR(AND(LEFT($A170, 14)="sensor_stream ", LEN($A170)&gt;14, NOT(ISNUMBER(SEARCH(" ", $A170, 15)))), AND(LEFT($A170, 17)="sensor_statistic ", LEN($A170)&gt;17, NOT(ISNUMBER(SEARCH(" ", $A170, 18)))))</formula>
    </cfRule>
  </conditionalFormatting>
  <conditionalFormatting sqref="F172 C172">
    <cfRule type="expression" dxfId="1217" priority="1182" stopIfTrue="1">
      <formula>$A172="begin group"</formula>
    </cfRule>
  </conditionalFormatting>
  <conditionalFormatting sqref="O172 C172">
    <cfRule type="expression" dxfId="1216" priority="1179" stopIfTrue="1">
      <formula>$A172="begin repeat"</formula>
    </cfRule>
  </conditionalFormatting>
  <conditionalFormatting sqref="F172 C172:D172">
    <cfRule type="expression" dxfId="1215" priority="1148" stopIfTrue="1">
      <formula>$A172="enumerator"</formula>
    </cfRule>
    <cfRule type="expression" dxfId="1214" priority="1176" stopIfTrue="1">
      <formula>$A172="text"</formula>
    </cfRule>
  </conditionalFormatting>
  <conditionalFormatting sqref="G172:H172 C172:D172">
    <cfRule type="expression" dxfId="1213" priority="1174" stopIfTrue="1">
      <formula>$A172="integer"</formula>
    </cfRule>
  </conditionalFormatting>
  <conditionalFormatting sqref="G172:H172 C172:D172">
    <cfRule type="expression" dxfId="1212" priority="1172" stopIfTrue="1">
      <formula>$A172="decimal"</formula>
    </cfRule>
  </conditionalFormatting>
  <conditionalFormatting sqref="F172 C172">
    <cfRule type="expression" dxfId="1211" priority="1170" stopIfTrue="1">
      <formula>OR(AND(LEFT($A172, 16)="select_multiple ", LEN($A172)&gt;16, NOT(ISNUMBER(SEARCH(" ", $A172, 17)))), AND(LEFT($A172, 11)="select_one ", LEN($A172)&gt;11, NOT(ISNUMBER(SEARCH(" ", $A172, 12)))))</formula>
    </cfRule>
  </conditionalFormatting>
  <conditionalFormatting sqref="F172">
    <cfRule type="expression" dxfId="1210" priority="1167" stopIfTrue="1">
      <formula>OR($A172="audio audit", $A172="text audit", $A172="speed violations count", $A172="speed violations list", $A172="speed violations audit")</formula>
    </cfRule>
  </conditionalFormatting>
  <conditionalFormatting sqref="C172">
    <cfRule type="expression" dxfId="1209" priority="1146" stopIfTrue="1">
      <formula>$A172="file"</formula>
    </cfRule>
    <cfRule type="expression" dxfId="1208" priority="1161" stopIfTrue="1">
      <formula>$A172="note"</formula>
    </cfRule>
    <cfRule type="expression" dxfId="1207" priority="1163" stopIfTrue="1">
      <formula>$A172="barcode"</formula>
    </cfRule>
    <cfRule type="expression" dxfId="1206" priority="1165" stopIfTrue="1">
      <formula>OR($A172="geopoint", $A172="geoshape", $A172="geotrace")</formula>
    </cfRule>
  </conditionalFormatting>
  <conditionalFormatting sqref="N172">
    <cfRule type="expression" dxfId="1205" priority="1159" stopIfTrue="1">
      <formula>OR($A172="calculate", $A172="calculate_here")</formula>
    </cfRule>
  </conditionalFormatting>
  <conditionalFormatting sqref="F172 C172">
    <cfRule type="expression" dxfId="1204" priority="1157" stopIfTrue="1">
      <formula>OR($A172="date", $A172="datetime", $A172="time")</formula>
    </cfRule>
  </conditionalFormatting>
  <conditionalFormatting sqref="F172 C172">
    <cfRule type="expression" dxfId="1203" priority="1155" stopIfTrue="1">
      <formula>$A172="image"</formula>
    </cfRule>
  </conditionalFormatting>
  <conditionalFormatting sqref="C172">
    <cfRule type="expression" dxfId="1202" priority="1153" stopIfTrue="1">
      <formula>OR($A172="audio", $A172="video")</formula>
    </cfRule>
  </conditionalFormatting>
  <conditionalFormatting sqref="A172 J172:W172 C172:H172">
    <cfRule type="expression" dxfId="1201" priority="1147" stopIfTrue="1">
      <formula>$A172="file"</formula>
    </cfRule>
    <cfRule type="expression" dxfId="1200" priority="1149" stopIfTrue="1">
      <formula>$A172="enumerator"</formula>
    </cfRule>
    <cfRule type="expression" dxfId="1199" priority="1151" stopIfTrue="1">
      <formula>OR(AND(LEFT($A172, 14)="sensor_stream ", LEN($A172)&gt;14, NOT(ISNUMBER(SEARCH(" ", $A172, 15)))), AND(LEFT($A172, 17)="sensor_statistic ", LEN($A172)&gt;17, NOT(ISNUMBER(SEARCH(" ", $A172, 18)))))</formula>
    </cfRule>
    <cfRule type="expression" dxfId="1198" priority="1152" stopIfTrue="1">
      <formula>$A172="comments"</formula>
    </cfRule>
    <cfRule type="expression" dxfId="1197" priority="1154" stopIfTrue="1">
      <formula>OR($A172="audio", $A172="video")</formula>
    </cfRule>
    <cfRule type="expression" dxfId="1196" priority="1156" stopIfTrue="1">
      <formula>$A172="image"</formula>
    </cfRule>
    <cfRule type="expression" dxfId="1195" priority="1158" stopIfTrue="1">
      <formula>OR($A172="date", $A172="datetime", $A172="time")</formula>
    </cfRule>
    <cfRule type="expression" dxfId="1194" priority="1160" stopIfTrue="1">
      <formula>OR($A172="calculate", $A172="calculate_here")</formula>
    </cfRule>
    <cfRule type="expression" dxfId="1193" priority="1162" stopIfTrue="1">
      <formula>$A172="note"</formula>
    </cfRule>
    <cfRule type="expression" dxfId="1192" priority="1164" stopIfTrue="1">
      <formula>$A172="barcode"</formula>
    </cfRule>
    <cfRule type="expression" dxfId="1191" priority="1166" stopIfTrue="1">
      <formula>OR($A172="geopoint", $A172="geoshape", $A172="geotrace")</formula>
    </cfRule>
    <cfRule type="expression" dxfId="1190" priority="1168" stopIfTrue="1">
      <formula>OR($A172="audio audit", $A172="text audit", $A172="speed violations count", $A172="speed violations list", $A172="speed violations audit")</formula>
    </cfRule>
    <cfRule type="expression" dxfId="1189" priority="1169" stopIfTrue="1">
      <formula>OR($A172="username", $A172="phonenumber", $A172="start", $A172="end", $A172="deviceid", $A172="subscriberid", $A172="simserial", $A172="caseid")</formula>
    </cfRule>
    <cfRule type="expression" dxfId="1188" priority="1171" stopIfTrue="1">
      <formula>OR(AND(LEFT($A172, 16)="select_multiple ", LEN($A172)&gt;16, NOT(ISNUMBER(SEARCH(" ", $A172, 17)))), AND(LEFT($A172, 11)="select_one ", LEN($A172)&gt;11, NOT(ISNUMBER(SEARCH(" ", $A172, 12)))))</formula>
    </cfRule>
    <cfRule type="expression" dxfId="1187" priority="1173" stopIfTrue="1">
      <formula>$A172="decimal"</formula>
    </cfRule>
    <cfRule type="expression" dxfId="1186" priority="1175" stopIfTrue="1">
      <formula>$A172="integer"</formula>
    </cfRule>
    <cfRule type="expression" dxfId="1185" priority="1177" stopIfTrue="1">
      <formula>$A172="text"</formula>
    </cfRule>
    <cfRule type="expression" dxfId="1184" priority="1178" stopIfTrue="1">
      <formula>$A172="end repeat"</formula>
    </cfRule>
    <cfRule type="expression" dxfId="1183" priority="1180" stopIfTrue="1">
      <formula>$A172="begin repeat"</formula>
    </cfRule>
    <cfRule type="expression" dxfId="1182" priority="1181" stopIfTrue="1">
      <formula>$A172="end group"</formula>
    </cfRule>
    <cfRule type="expression" dxfId="1181" priority="1183" stopIfTrue="1">
      <formula>$A172="begin group"</formula>
    </cfRule>
  </conditionalFormatting>
  <conditionalFormatting sqref="F172">
    <cfRule type="expression" dxfId="1180" priority="1150" stopIfTrue="1">
      <formula>OR(AND(LEFT($A172, 14)="sensor_stream ", LEN($A172)&gt;14, NOT(ISNUMBER(SEARCH(" ", $A172, 15)))), AND(LEFT($A172, 17)="sensor_statistic ", LEN($A172)&gt;17, NOT(ISNUMBER(SEARCH(" ", $A172, 18)))))</formula>
    </cfRule>
  </conditionalFormatting>
  <conditionalFormatting sqref="I172">
    <cfRule type="expression" dxfId="1179" priority="1144" stopIfTrue="1">
      <formula>$A172="begin group"</formula>
    </cfRule>
  </conditionalFormatting>
  <conditionalFormatting sqref="I172">
    <cfRule type="expression" dxfId="1178" priority="1141" stopIfTrue="1">
      <formula>$A172="begin repeat"</formula>
    </cfRule>
  </conditionalFormatting>
  <conditionalFormatting sqref="I172">
    <cfRule type="expression" dxfId="1177" priority="1123" stopIfTrue="1">
      <formula>$A172="file"</formula>
    </cfRule>
    <cfRule type="expression" dxfId="1176" priority="1124" stopIfTrue="1">
      <formula>$A172="enumerator"</formula>
    </cfRule>
    <cfRule type="expression" dxfId="1175" priority="1125" stopIfTrue="1">
      <formula>OR(AND(LEFT($A172, 14)="sensor_stream ", LEN($A172)&gt;14, NOT(ISNUMBER(SEARCH(" ", $A172, 15)))), AND(LEFT($A172, 17)="sensor_statistic ", LEN($A172)&gt;17, NOT(ISNUMBER(SEARCH(" ", $A172, 18)))))</formula>
    </cfRule>
    <cfRule type="expression" dxfId="1174" priority="1126" stopIfTrue="1">
      <formula>$A172="comments"</formula>
    </cfRule>
    <cfRule type="expression" dxfId="1173" priority="1127" stopIfTrue="1">
      <formula>OR($A172="audio", $A172="video")</formula>
    </cfRule>
    <cfRule type="expression" dxfId="1172" priority="1128" stopIfTrue="1">
      <formula>$A172="image"</formula>
    </cfRule>
    <cfRule type="expression" dxfId="1171" priority="1129" stopIfTrue="1">
      <formula>OR($A172="date", $A172="datetime", $A172="time")</formula>
    </cfRule>
    <cfRule type="expression" dxfId="1170" priority="1130" stopIfTrue="1">
      <formula>OR($A172="calculate", $A172="calculate_here")</formula>
    </cfRule>
    <cfRule type="expression" dxfId="1169" priority="1131" stopIfTrue="1">
      <formula>$A172="note"</formula>
    </cfRule>
    <cfRule type="expression" dxfId="1168" priority="1132" stopIfTrue="1">
      <formula>$A172="barcode"</formula>
    </cfRule>
    <cfRule type="expression" dxfId="1167" priority="1133" stopIfTrue="1">
      <formula>OR($A172="geopoint", $A172="geoshape", $A172="geotrace")</formula>
    </cfRule>
    <cfRule type="expression" dxfId="1166" priority="1134" stopIfTrue="1">
      <formula>OR($A172="audio audit", $A172="text audit", $A172="speed violations count", $A172="speed violations list", $A172="speed violations audit")</formula>
    </cfRule>
    <cfRule type="expression" dxfId="1165" priority="1135" stopIfTrue="1">
      <formula>OR($A172="username", $A172="phonenumber", $A172="start", $A172="end", $A172="deviceid", $A172="subscriberid", $A172="simserial", $A172="caseid")</formula>
    </cfRule>
    <cfRule type="expression" dxfId="1164" priority="1136" stopIfTrue="1">
      <formula>OR(AND(LEFT($A172, 16)="select_multiple ", LEN($A172)&gt;16, NOT(ISNUMBER(SEARCH(" ", $A172, 17)))), AND(LEFT($A172, 11)="select_one ", LEN($A172)&gt;11, NOT(ISNUMBER(SEARCH(" ", $A172, 12)))))</formula>
    </cfRule>
    <cfRule type="expression" dxfId="1163" priority="1137" stopIfTrue="1">
      <formula>$A172="decimal"</formula>
    </cfRule>
    <cfRule type="expression" dxfId="1162" priority="1138" stopIfTrue="1">
      <formula>$A172="integer"</formula>
    </cfRule>
    <cfRule type="expression" dxfId="1161" priority="1139" stopIfTrue="1">
      <formula>$A172="text"</formula>
    </cfRule>
    <cfRule type="expression" dxfId="1160" priority="1140" stopIfTrue="1">
      <formula>$A172="end repeat"</formula>
    </cfRule>
    <cfRule type="expression" dxfId="1159" priority="1142" stopIfTrue="1">
      <formula>$A172="begin repeat"</formula>
    </cfRule>
    <cfRule type="expression" dxfId="1158" priority="1143" stopIfTrue="1">
      <formula>$A172="end group"</formula>
    </cfRule>
    <cfRule type="expression" dxfId="1157" priority="1145" stopIfTrue="1">
      <formula>$A172="begin group"</formula>
    </cfRule>
  </conditionalFormatting>
  <conditionalFormatting sqref="B172">
    <cfRule type="expression" dxfId="1156" priority="1082" stopIfTrue="1">
      <formula>$A172="begin group"</formula>
    </cfRule>
  </conditionalFormatting>
  <conditionalFormatting sqref="B172">
    <cfRule type="expression" dxfId="1155" priority="1079" stopIfTrue="1">
      <formula>$A172="begin repeat"</formula>
    </cfRule>
  </conditionalFormatting>
  <conditionalFormatting sqref="B172">
    <cfRule type="expression" dxfId="1154" priority="1047" stopIfTrue="1">
      <formula>$A172="enumerator"</formula>
    </cfRule>
    <cfRule type="expression" dxfId="1153" priority="1076" stopIfTrue="1">
      <formula>$A172="text"</formula>
    </cfRule>
  </conditionalFormatting>
  <conditionalFormatting sqref="B172">
    <cfRule type="expression" dxfId="1152" priority="1074" stopIfTrue="1">
      <formula>$A172="integer"</formula>
    </cfRule>
  </conditionalFormatting>
  <conditionalFormatting sqref="B172">
    <cfRule type="expression" dxfId="1151" priority="1072" stopIfTrue="1">
      <formula>$A172="decimal"</formula>
    </cfRule>
  </conditionalFormatting>
  <conditionalFormatting sqref="B172">
    <cfRule type="expression" dxfId="1150" priority="1070" stopIfTrue="1">
      <formula>OR(AND(LEFT($A172, 16)="select_multiple ", LEN($A172)&gt;16, NOT(ISNUMBER(SEARCH(" ", $A172, 17)))), AND(LEFT($A172, 11)="select_one ", LEN($A172)&gt;11, NOT(ISNUMBER(SEARCH(" ", $A172, 12)))))</formula>
    </cfRule>
  </conditionalFormatting>
  <conditionalFormatting sqref="B172">
    <cfRule type="expression" dxfId="1149" priority="1067" stopIfTrue="1">
      <formula>OR($A172="audio audit", $A172="text audit", $A172="speed violations count", $A172="speed violations list", $A172="speed violations audit")</formula>
    </cfRule>
  </conditionalFormatting>
  <conditionalFormatting sqref="B172">
    <cfRule type="expression" dxfId="1148" priority="1045" stopIfTrue="1">
      <formula>$A172="file"</formula>
    </cfRule>
    <cfRule type="expression" dxfId="1147" priority="1061" stopIfTrue="1">
      <formula>$A172="note"</formula>
    </cfRule>
    <cfRule type="expression" dxfId="1146" priority="1063" stopIfTrue="1">
      <formula>$A172="barcode"</formula>
    </cfRule>
    <cfRule type="expression" dxfId="1145" priority="1065" stopIfTrue="1">
      <formula>OR($A172="geopoint", $A172="geoshape", $A172="geotrace")</formula>
    </cfRule>
  </conditionalFormatting>
  <conditionalFormatting sqref="B172">
    <cfRule type="expression" dxfId="1144" priority="1059" stopIfTrue="1">
      <formula>OR($A172="calculate", $A172="calculate_here")</formula>
    </cfRule>
  </conditionalFormatting>
  <conditionalFormatting sqref="B172">
    <cfRule type="expression" dxfId="1143" priority="1057" stopIfTrue="1">
      <formula>OR($A172="date", $A172="datetime", $A172="time")</formula>
    </cfRule>
  </conditionalFormatting>
  <conditionalFormatting sqref="B172">
    <cfRule type="expression" dxfId="1142" priority="1055" stopIfTrue="1">
      <formula>$A172="image"</formula>
    </cfRule>
  </conditionalFormatting>
  <conditionalFormatting sqref="B172">
    <cfRule type="expression" dxfId="1141" priority="1053" stopIfTrue="1">
      <formula>OR($A172="audio", $A172="video")</formula>
    </cfRule>
  </conditionalFormatting>
  <conditionalFormatting sqref="B172">
    <cfRule type="expression" dxfId="1140" priority="1046" stopIfTrue="1">
      <formula>$A172="file"</formula>
    </cfRule>
    <cfRule type="expression" dxfId="1139" priority="1048" stopIfTrue="1">
      <formula>$A172="enumerator"</formula>
    </cfRule>
    <cfRule type="expression" dxfId="1138" priority="1050" stopIfTrue="1">
      <formula>OR(AND(LEFT($A172, 14)="sensor_stream ", LEN($A172)&gt;14, NOT(ISNUMBER(SEARCH(" ", $A172, 15)))), AND(LEFT($A172, 17)="sensor_statistic ", LEN($A172)&gt;17, NOT(ISNUMBER(SEARCH(" ", $A172, 18)))))</formula>
    </cfRule>
    <cfRule type="expression" dxfId="1137" priority="1052" stopIfTrue="1">
      <formula>$A172="comments"</formula>
    </cfRule>
    <cfRule type="expression" dxfId="1136" priority="1054" stopIfTrue="1">
      <formula>OR($A172="audio", $A172="video")</formula>
    </cfRule>
    <cfRule type="expression" dxfId="1135" priority="1056" stopIfTrue="1">
      <formula>$A172="image"</formula>
    </cfRule>
    <cfRule type="expression" dxfId="1134" priority="1058" stopIfTrue="1">
      <formula>OR($A172="date", $A172="datetime", $A172="time")</formula>
    </cfRule>
    <cfRule type="expression" dxfId="1133" priority="1060" stopIfTrue="1">
      <formula>OR($A172="calculate", $A172="calculate_here")</formula>
    </cfRule>
    <cfRule type="expression" dxfId="1132" priority="1062" stopIfTrue="1">
      <formula>$A172="note"</formula>
    </cfRule>
    <cfRule type="expression" dxfId="1131" priority="1064" stopIfTrue="1">
      <formula>$A172="barcode"</formula>
    </cfRule>
    <cfRule type="expression" dxfId="1130" priority="1066" stopIfTrue="1">
      <formula>OR($A172="geopoint", $A172="geoshape", $A172="geotrace")</formula>
    </cfRule>
    <cfRule type="expression" dxfId="1129" priority="1068" stopIfTrue="1">
      <formula>OR($A172="audio audit", $A172="text audit", $A172="speed violations count", $A172="speed violations list", $A172="speed violations audit")</formula>
    </cfRule>
    <cfRule type="expression" dxfId="1128" priority="1069" stopIfTrue="1">
      <formula>OR($A172="username", $A172="phonenumber", $A172="start", $A172="end", $A172="deviceid", $A172="subscriberid", $A172="simserial", $A172="caseid")</formula>
    </cfRule>
    <cfRule type="expression" dxfId="1127" priority="1071" stopIfTrue="1">
      <formula>OR(AND(LEFT($A172, 16)="select_multiple ", LEN($A172)&gt;16, NOT(ISNUMBER(SEARCH(" ", $A172, 17)))), AND(LEFT($A172, 11)="select_one ", LEN($A172)&gt;11, NOT(ISNUMBER(SEARCH(" ", $A172, 12)))))</formula>
    </cfRule>
    <cfRule type="expression" dxfId="1126" priority="1073" stopIfTrue="1">
      <formula>$A172="decimal"</formula>
    </cfRule>
    <cfRule type="expression" dxfId="1125" priority="1075" stopIfTrue="1">
      <formula>$A172="integer"</formula>
    </cfRule>
    <cfRule type="expression" dxfId="1124" priority="1077" stopIfTrue="1">
      <formula>$A172="text"</formula>
    </cfRule>
    <cfRule type="expression" dxfId="1123" priority="1078" stopIfTrue="1">
      <formula>$A172="end repeat"</formula>
    </cfRule>
    <cfRule type="expression" dxfId="1122" priority="1080" stopIfTrue="1">
      <formula>$A172="begin repeat"</formula>
    </cfRule>
    <cfRule type="expression" dxfId="1121" priority="1081" stopIfTrue="1">
      <formula>$A172="end group"</formula>
    </cfRule>
    <cfRule type="expression" dxfId="1120" priority="1083" stopIfTrue="1">
      <formula>$A172="begin group"</formula>
    </cfRule>
  </conditionalFormatting>
  <conditionalFormatting sqref="B172">
    <cfRule type="expression" dxfId="1119" priority="1051" stopIfTrue="1">
      <formula>$A172="comments"</formula>
    </cfRule>
  </conditionalFormatting>
  <conditionalFormatting sqref="B172">
    <cfRule type="expression" dxfId="1118" priority="1049" stopIfTrue="1">
      <formula>OR(AND(LEFT($A172, 14)="sensor_stream ", LEN($A172)&gt;14, NOT(ISNUMBER(SEARCH(" ", $A172, 15)))), AND(LEFT($A172, 17)="sensor_statistic ", LEN($A172)&gt;17, NOT(ISNUMBER(SEARCH(" ", $A172, 18)))))</formula>
    </cfRule>
  </conditionalFormatting>
  <conditionalFormatting sqref="C18 F18 I18">
    <cfRule type="expression" dxfId="1117" priority="1043" stopIfTrue="1">
      <formula>$A18="begin group"</formula>
    </cfRule>
  </conditionalFormatting>
  <conditionalFormatting sqref="C18 I18 O18">
    <cfRule type="expression" dxfId="1116" priority="1040" stopIfTrue="1">
      <formula>$A18="begin repeat"</formula>
    </cfRule>
  </conditionalFormatting>
  <conditionalFormatting sqref="C18:D18 F18">
    <cfRule type="expression" dxfId="1115" priority="1008" stopIfTrue="1">
      <formula>$A18="enumerator"</formula>
    </cfRule>
    <cfRule type="expression" dxfId="1114" priority="1037" stopIfTrue="1">
      <formula>$A18="text"</formula>
    </cfRule>
  </conditionalFormatting>
  <conditionalFormatting sqref="C18:D18 G18:H18">
    <cfRule type="expression" dxfId="1113" priority="1035" stopIfTrue="1">
      <formula>$A18="integer"</formula>
    </cfRule>
  </conditionalFormatting>
  <conditionalFormatting sqref="C18:D18 G18:H18">
    <cfRule type="expression" dxfId="1112" priority="1033" stopIfTrue="1">
      <formula>$A18="decimal"</formula>
    </cfRule>
  </conditionalFormatting>
  <conditionalFormatting sqref="C18 F18">
    <cfRule type="expression" dxfId="1111" priority="1031" stopIfTrue="1">
      <formula>OR(AND(LEFT($A18, 16)="select_multiple ", LEN($A18)&gt;16, NOT(ISNUMBER(SEARCH(" ", $A18, 17)))), AND(LEFT($A18, 11)="select_one ", LEN($A18)&gt;11, NOT(ISNUMBER(SEARCH(" ", $A18, 12)))))</formula>
    </cfRule>
  </conditionalFormatting>
  <conditionalFormatting sqref="F18">
    <cfRule type="expression" dxfId="1110" priority="1028" stopIfTrue="1">
      <formula>OR($A18="audio audit", $A18="text audit", $A18="speed violations count", $A18="speed violations list", $A18="speed violations audit")</formula>
    </cfRule>
  </conditionalFormatting>
  <conditionalFormatting sqref="C18">
    <cfRule type="expression" dxfId="1109" priority="1006" stopIfTrue="1">
      <formula>$A18="file"</formula>
    </cfRule>
    <cfRule type="expression" dxfId="1108" priority="1022" stopIfTrue="1">
      <formula>$A18="note"</formula>
    </cfRule>
    <cfRule type="expression" dxfId="1107" priority="1024" stopIfTrue="1">
      <formula>$A18="barcode"</formula>
    </cfRule>
    <cfRule type="expression" dxfId="1106" priority="1026" stopIfTrue="1">
      <formula>OR($A18="geopoint", $A18="geoshape", $A18="geotrace")</formula>
    </cfRule>
  </conditionalFormatting>
  <conditionalFormatting sqref="N18">
    <cfRule type="expression" dxfId="1105" priority="1020" stopIfTrue="1">
      <formula>OR($A18="calculate", $A18="calculate_here")</formula>
    </cfRule>
  </conditionalFormatting>
  <conditionalFormatting sqref="C18 F18">
    <cfRule type="expression" dxfId="1104" priority="1018" stopIfTrue="1">
      <formula>OR($A18="date", $A18="datetime", $A18="time")</formula>
    </cfRule>
  </conditionalFormatting>
  <conditionalFormatting sqref="C18 F18">
    <cfRule type="expression" dxfId="1103" priority="1016" stopIfTrue="1">
      <formula>$A18="image"</formula>
    </cfRule>
  </conditionalFormatting>
  <conditionalFormatting sqref="C18">
    <cfRule type="expression" dxfId="1102" priority="1014" stopIfTrue="1">
      <formula>OR($A18="audio", $A18="video")</formula>
    </cfRule>
  </conditionalFormatting>
  <conditionalFormatting sqref="A18 C18:J18 L18:W18">
    <cfRule type="expression" dxfId="1101" priority="1007" stopIfTrue="1">
      <formula>$A18="file"</formula>
    </cfRule>
    <cfRule type="expression" dxfId="1100" priority="1009" stopIfTrue="1">
      <formula>$A18="enumerator"</formula>
    </cfRule>
    <cfRule type="expression" dxfId="1099" priority="1011" stopIfTrue="1">
      <formula>OR(AND(LEFT($A18, 14)="sensor_stream ", LEN($A18)&gt;14, NOT(ISNUMBER(SEARCH(" ", $A18, 15)))), AND(LEFT($A18, 17)="sensor_statistic ", LEN($A18)&gt;17, NOT(ISNUMBER(SEARCH(" ", $A18, 18)))))</formula>
    </cfRule>
    <cfRule type="expression" dxfId="1098" priority="1013" stopIfTrue="1">
      <formula>$A18="comments"</formula>
    </cfRule>
    <cfRule type="expression" dxfId="1097" priority="1015" stopIfTrue="1">
      <formula>OR($A18="audio", $A18="video")</formula>
    </cfRule>
    <cfRule type="expression" dxfId="1096" priority="1017" stopIfTrue="1">
      <formula>$A18="image"</formula>
    </cfRule>
    <cfRule type="expression" dxfId="1095" priority="1019" stopIfTrue="1">
      <formula>OR($A18="date", $A18="datetime", $A18="time")</formula>
    </cfRule>
    <cfRule type="expression" dxfId="1094" priority="1021" stopIfTrue="1">
      <formula>OR($A18="calculate", $A18="calculate_here")</formula>
    </cfRule>
    <cfRule type="expression" dxfId="1093" priority="1023" stopIfTrue="1">
      <formula>$A18="note"</formula>
    </cfRule>
    <cfRule type="expression" dxfId="1092" priority="1025" stopIfTrue="1">
      <formula>$A18="barcode"</formula>
    </cfRule>
    <cfRule type="expression" dxfId="1091" priority="1027" stopIfTrue="1">
      <formula>OR($A18="geopoint", $A18="geoshape", $A18="geotrace")</formula>
    </cfRule>
    <cfRule type="expression" dxfId="1090" priority="1029" stopIfTrue="1">
      <formula>OR($A18="audio audit", $A18="text audit", $A18="speed violations count", $A18="speed violations list", $A18="speed violations audit")</formula>
    </cfRule>
    <cfRule type="expression" dxfId="1089" priority="1030" stopIfTrue="1">
      <formula>OR($A18="username", $A18="phonenumber", $A18="start", $A18="end", $A18="deviceid", $A18="subscriberid", $A18="simserial", $A18="caseid")</formula>
    </cfRule>
    <cfRule type="expression" dxfId="1088" priority="1032" stopIfTrue="1">
      <formula>OR(AND(LEFT($A18, 16)="select_multiple ", LEN($A18)&gt;16, NOT(ISNUMBER(SEARCH(" ", $A18, 17)))), AND(LEFT($A18, 11)="select_one ", LEN($A18)&gt;11, NOT(ISNUMBER(SEARCH(" ", $A18, 12)))))</formula>
    </cfRule>
    <cfRule type="expression" dxfId="1087" priority="1034" stopIfTrue="1">
      <formula>$A18="decimal"</formula>
    </cfRule>
    <cfRule type="expression" dxfId="1086" priority="1036" stopIfTrue="1">
      <formula>$A18="integer"</formula>
    </cfRule>
    <cfRule type="expression" dxfId="1085" priority="1038" stopIfTrue="1">
      <formula>$A18="text"</formula>
    </cfRule>
    <cfRule type="expression" dxfId="1084" priority="1039" stopIfTrue="1">
      <formula>$A18="end repeat"</formula>
    </cfRule>
    <cfRule type="expression" dxfId="1083" priority="1041" stopIfTrue="1">
      <formula>$A18="begin repeat"</formula>
    </cfRule>
    <cfRule type="expression" dxfId="1082" priority="1042" stopIfTrue="1">
      <formula>$A18="end group"</formula>
    </cfRule>
    <cfRule type="expression" dxfId="1081" priority="1044" stopIfTrue="1">
      <formula>$A18="begin group"</formula>
    </cfRule>
  </conditionalFormatting>
  <conditionalFormatting sqref="F18">
    <cfRule type="expression" dxfId="1080" priority="1010" stopIfTrue="1">
      <formula>OR(AND(LEFT($A18, 14)="sensor_stream ", LEN($A18)&gt;14, NOT(ISNUMBER(SEARCH(" ", $A18, 15)))), AND(LEFT($A18, 17)="sensor_statistic ", LEN($A18)&gt;17, NOT(ISNUMBER(SEARCH(" ", $A18, 18)))))</formula>
    </cfRule>
  </conditionalFormatting>
  <conditionalFormatting sqref="C20 F20">
    <cfRule type="expression" dxfId="1079" priority="1004" stopIfTrue="1">
      <formula>$A20="begin group"</formula>
    </cfRule>
  </conditionalFormatting>
  <conditionalFormatting sqref="C20 O20">
    <cfRule type="expression" dxfId="1078" priority="1001" stopIfTrue="1">
      <formula>$A20="begin repeat"</formula>
    </cfRule>
  </conditionalFormatting>
  <conditionalFormatting sqref="C20:D20 F20">
    <cfRule type="expression" dxfId="1077" priority="969" stopIfTrue="1">
      <formula>$A20="enumerator"</formula>
    </cfRule>
    <cfRule type="expression" dxfId="1076" priority="998" stopIfTrue="1">
      <formula>$A20="text"</formula>
    </cfRule>
  </conditionalFormatting>
  <conditionalFormatting sqref="C20:D20 G20:H20">
    <cfRule type="expression" dxfId="1075" priority="996" stopIfTrue="1">
      <formula>$A20="integer"</formula>
    </cfRule>
  </conditionalFormatting>
  <conditionalFormatting sqref="C20:D20 G20:H20">
    <cfRule type="expression" dxfId="1074" priority="994" stopIfTrue="1">
      <formula>$A20="decimal"</formula>
    </cfRule>
  </conditionalFormatting>
  <conditionalFormatting sqref="C20 F20">
    <cfRule type="expression" dxfId="1073" priority="992" stopIfTrue="1">
      <formula>OR(AND(LEFT($A20, 16)="select_multiple ", LEN($A20)&gt;16, NOT(ISNUMBER(SEARCH(" ", $A20, 17)))), AND(LEFT($A20, 11)="select_one ", LEN($A20)&gt;11, NOT(ISNUMBER(SEARCH(" ", $A20, 12)))))</formula>
    </cfRule>
  </conditionalFormatting>
  <conditionalFormatting sqref="F20">
    <cfRule type="expression" dxfId="1072" priority="989" stopIfTrue="1">
      <formula>OR($A20="audio audit", $A20="text audit", $A20="speed violations count", $A20="speed violations list", $A20="speed violations audit")</formula>
    </cfRule>
  </conditionalFormatting>
  <conditionalFormatting sqref="C20">
    <cfRule type="expression" dxfId="1071" priority="967" stopIfTrue="1">
      <formula>$A20="file"</formula>
    </cfRule>
    <cfRule type="expression" dxfId="1070" priority="983" stopIfTrue="1">
      <formula>$A20="note"</formula>
    </cfRule>
    <cfRule type="expression" dxfId="1069" priority="985" stopIfTrue="1">
      <formula>$A20="barcode"</formula>
    </cfRule>
    <cfRule type="expression" dxfId="1068" priority="987" stopIfTrue="1">
      <formula>OR($A20="geopoint", $A20="geoshape", $A20="geotrace")</formula>
    </cfRule>
  </conditionalFormatting>
  <conditionalFormatting sqref="N20">
    <cfRule type="expression" dxfId="1067" priority="981" stopIfTrue="1">
      <formula>OR($A20="calculate", $A20="calculate_here")</formula>
    </cfRule>
  </conditionalFormatting>
  <conditionalFormatting sqref="C20 F20">
    <cfRule type="expression" dxfId="1066" priority="979" stopIfTrue="1">
      <formula>OR($A20="date", $A20="datetime", $A20="time")</formula>
    </cfRule>
  </conditionalFormatting>
  <conditionalFormatting sqref="C20 F20">
    <cfRule type="expression" dxfId="1065" priority="977" stopIfTrue="1">
      <formula>$A20="image"</formula>
    </cfRule>
  </conditionalFormatting>
  <conditionalFormatting sqref="C20">
    <cfRule type="expression" dxfId="1064" priority="975" stopIfTrue="1">
      <formula>OR($A20="audio", $A20="video")</formula>
    </cfRule>
  </conditionalFormatting>
  <conditionalFormatting sqref="A20 C20:H20 J20 L20:W20">
    <cfRule type="expression" dxfId="1063" priority="968" stopIfTrue="1">
      <formula>$A20="file"</formula>
    </cfRule>
    <cfRule type="expression" dxfId="1062" priority="970" stopIfTrue="1">
      <formula>$A20="enumerator"</formula>
    </cfRule>
    <cfRule type="expression" dxfId="1061" priority="972" stopIfTrue="1">
      <formula>OR(AND(LEFT($A20, 14)="sensor_stream ", LEN($A20)&gt;14, NOT(ISNUMBER(SEARCH(" ", $A20, 15)))), AND(LEFT($A20, 17)="sensor_statistic ", LEN($A20)&gt;17, NOT(ISNUMBER(SEARCH(" ", $A20, 18)))))</formula>
    </cfRule>
    <cfRule type="expression" dxfId="1060" priority="974" stopIfTrue="1">
      <formula>$A20="comments"</formula>
    </cfRule>
    <cfRule type="expression" dxfId="1059" priority="976" stopIfTrue="1">
      <formula>OR($A20="audio", $A20="video")</formula>
    </cfRule>
    <cfRule type="expression" dxfId="1058" priority="978" stopIfTrue="1">
      <formula>$A20="image"</formula>
    </cfRule>
    <cfRule type="expression" dxfId="1057" priority="980" stopIfTrue="1">
      <formula>OR($A20="date", $A20="datetime", $A20="time")</formula>
    </cfRule>
    <cfRule type="expression" dxfId="1056" priority="982" stopIfTrue="1">
      <formula>OR($A20="calculate", $A20="calculate_here")</formula>
    </cfRule>
    <cfRule type="expression" dxfId="1055" priority="984" stopIfTrue="1">
      <formula>$A20="note"</formula>
    </cfRule>
    <cfRule type="expression" dxfId="1054" priority="986" stopIfTrue="1">
      <formula>$A20="barcode"</formula>
    </cfRule>
    <cfRule type="expression" dxfId="1053" priority="988" stopIfTrue="1">
      <formula>OR($A20="geopoint", $A20="geoshape", $A20="geotrace")</formula>
    </cfRule>
    <cfRule type="expression" dxfId="1052" priority="990" stopIfTrue="1">
      <formula>OR($A20="audio audit", $A20="text audit", $A20="speed violations count", $A20="speed violations list", $A20="speed violations audit")</formula>
    </cfRule>
    <cfRule type="expression" dxfId="1051" priority="991" stopIfTrue="1">
      <formula>OR($A20="username", $A20="phonenumber", $A20="start", $A20="end", $A20="deviceid", $A20="subscriberid", $A20="simserial", $A20="caseid")</formula>
    </cfRule>
    <cfRule type="expression" dxfId="1050" priority="993" stopIfTrue="1">
      <formula>OR(AND(LEFT($A20, 16)="select_multiple ", LEN($A20)&gt;16, NOT(ISNUMBER(SEARCH(" ", $A20, 17)))), AND(LEFT($A20, 11)="select_one ", LEN($A20)&gt;11, NOT(ISNUMBER(SEARCH(" ", $A20, 12)))))</formula>
    </cfRule>
    <cfRule type="expression" dxfId="1049" priority="995" stopIfTrue="1">
      <formula>$A20="decimal"</formula>
    </cfRule>
    <cfRule type="expression" dxfId="1048" priority="997" stopIfTrue="1">
      <formula>$A20="integer"</formula>
    </cfRule>
    <cfRule type="expression" dxfId="1047" priority="999" stopIfTrue="1">
      <formula>$A20="text"</formula>
    </cfRule>
    <cfRule type="expression" dxfId="1046" priority="1000" stopIfTrue="1">
      <formula>$A20="end repeat"</formula>
    </cfRule>
    <cfRule type="expression" dxfId="1045" priority="1002" stopIfTrue="1">
      <formula>$A20="begin repeat"</formula>
    </cfRule>
    <cfRule type="expression" dxfId="1044" priority="1003" stopIfTrue="1">
      <formula>$A20="end group"</formula>
    </cfRule>
    <cfRule type="expression" dxfId="1043" priority="1005" stopIfTrue="1">
      <formula>$A20="begin group"</formula>
    </cfRule>
  </conditionalFormatting>
  <conditionalFormatting sqref="F20">
    <cfRule type="expression" dxfId="1042" priority="971" stopIfTrue="1">
      <formula>OR(AND(LEFT($A20, 14)="sensor_stream ", LEN($A20)&gt;14, NOT(ISNUMBER(SEARCH(" ", $A20, 15)))), AND(LEFT($A20, 17)="sensor_statistic ", LEN($A20)&gt;17, NOT(ISNUMBER(SEARCH(" ", $A20, 18)))))</formula>
    </cfRule>
  </conditionalFormatting>
  <conditionalFormatting sqref="C22 F22">
    <cfRule type="expression" dxfId="1041" priority="965" stopIfTrue="1">
      <formula>$A22="begin group"</formula>
    </cfRule>
  </conditionalFormatting>
  <conditionalFormatting sqref="C22 O22">
    <cfRule type="expression" dxfId="1040" priority="962" stopIfTrue="1">
      <formula>$A22="begin repeat"</formula>
    </cfRule>
  </conditionalFormatting>
  <conditionalFormatting sqref="C22:D22 F22">
    <cfRule type="expression" dxfId="1039" priority="930" stopIfTrue="1">
      <formula>$A22="enumerator"</formula>
    </cfRule>
    <cfRule type="expression" dxfId="1038" priority="959" stopIfTrue="1">
      <formula>$A22="text"</formula>
    </cfRule>
  </conditionalFormatting>
  <conditionalFormatting sqref="C22:D22 G22:H22">
    <cfRule type="expression" dxfId="1037" priority="957" stopIfTrue="1">
      <formula>$A22="integer"</formula>
    </cfRule>
  </conditionalFormatting>
  <conditionalFormatting sqref="C22:D22 G22:H22">
    <cfRule type="expression" dxfId="1036" priority="955" stopIfTrue="1">
      <formula>$A22="decimal"</formula>
    </cfRule>
  </conditionalFormatting>
  <conditionalFormatting sqref="C22 F22">
    <cfRule type="expression" dxfId="1035" priority="953" stopIfTrue="1">
      <formula>OR(AND(LEFT($A22, 16)="select_multiple ", LEN($A22)&gt;16, NOT(ISNUMBER(SEARCH(" ", $A22, 17)))), AND(LEFT($A22, 11)="select_one ", LEN($A22)&gt;11, NOT(ISNUMBER(SEARCH(" ", $A22, 12)))))</formula>
    </cfRule>
  </conditionalFormatting>
  <conditionalFormatting sqref="F22">
    <cfRule type="expression" dxfId="1034" priority="950" stopIfTrue="1">
      <formula>OR($A22="audio audit", $A22="text audit", $A22="speed violations count", $A22="speed violations list", $A22="speed violations audit")</formula>
    </cfRule>
  </conditionalFormatting>
  <conditionalFormatting sqref="C22">
    <cfRule type="expression" dxfId="1033" priority="928" stopIfTrue="1">
      <formula>$A22="file"</formula>
    </cfRule>
    <cfRule type="expression" dxfId="1032" priority="944" stopIfTrue="1">
      <formula>$A22="note"</formula>
    </cfRule>
    <cfRule type="expression" dxfId="1031" priority="946" stopIfTrue="1">
      <formula>$A22="barcode"</formula>
    </cfRule>
    <cfRule type="expression" dxfId="1030" priority="948" stopIfTrue="1">
      <formula>OR($A22="geopoint", $A22="geoshape", $A22="geotrace")</formula>
    </cfRule>
  </conditionalFormatting>
  <conditionalFormatting sqref="N22">
    <cfRule type="expression" dxfId="1029" priority="942" stopIfTrue="1">
      <formula>OR($A22="calculate", $A22="calculate_here")</formula>
    </cfRule>
  </conditionalFormatting>
  <conditionalFormatting sqref="C22 F22">
    <cfRule type="expression" dxfId="1028" priority="940" stopIfTrue="1">
      <formula>OR($A22="date", $A22="datetime", $A22="time")</formula>
    </cfRule>
  </conditionalFormatting>
  <conditionalFormatting sqref="C22 F22">
    <cfRule type="expression" dxfId="1027" priority="938" stopIfTrue="1">
      <formula>$A22="image"</formula>
    </cfRule>
  </conditionalFormatting>
  <conditionalFormatting sqref="C22">
    <cfRule type="expression" dxfId="1026" priority="936" stopIfTrue="1">
      <formula>OR($A22="audio", $A22="video")</formula>
    </cfRule>
  </conditionalFormatting>
  <conditionalFormatting sqref="A22 C22:H22 J22 L22:W22">
    <cfRule type="expression" dxfId="1025" priority="929" stopIfTrue="1">
      <formula>$A22="file"</formula>
    </cfRule>
    <cfRule type="expression" dxfId="1024" priority="931" stopIfTrue="1">
      <formula>$A22="enumerator"</formula>
    </cfRule>
    <cfRule type="expression" dxfId="1023" priority="933" stopIfTrue="1">
      <formula>OR(AND(LEFT($A22, 14)="sensor_stream ", LEN($A22)&gt;14, NOT(ISNUMBER(SEARCH(" ", $A22, 15)))), AND(LEFT($A22, 17)="sensor_statistic ", LEN($A22)&gt;17, NOT(ISNUMBER(SEARCH(" ", $A22, 18)))))</formula>
    </cfRule>
    <cfRule type="expression" dxfId="1022" priority="935" stopIfTrue="1">
      <formula>$A22="comments"</formula>
    </cfRule>
    <cfRule type="expression" dxfId="1021" priority="937" stopIfTrue="1">
      <formula>OR($A22="audio", $A22="video")</formula>
    </cfRule>
    <cfRule type="expression" dxfId="1020" priority="939" stopIfTrue="1">
      <formula>$A22="image"</formula>
    </cfRule>
    <cfRule type="expression" dxfId="1019" priority="941" stopIfTrue="1">
      <formula>OR($A22="date", $A22="datetime", $A22="time")</formula>
    </cfRule>
    <cfRule type="expression" dxfId="1018" priority="943" stopIfTrue="1">
      <formula>OR($A22="calculate", $A22="calculate_here")</formula>
    </cfRule>
    <cfRule type="expression" dxfId="1017" priority="945" stopIfTrue="1">
      <formula>$A22="note"</formula>
    </cfRule>
    <cfRule type="expression" dxfId="1016" priority="947" stopIfTrue="1">
      <formula>$A22="barcode"</formula>
    </cfRule>
    <cfRule type="expression" dxfId="1015" priority="949" stopIfTrue="1">
      <formula>OR($A22="geopoint", $A22="geoshape", $A22="geotrace")</formula>
    </cfRule>
    <cfRule type="expression" dxfId="1014" priority="951" stopIfTrue="1">
      <formula>OR($A22="audio audit", $A22="text audit", $A22="speed violations count", $A22="speed violations list", $A22="speed violations audit")</formula>
    </cfRule>
    <cfRule type="expression" dxfId="1013" priority="952" stopIfTrue="1">
      <formula>OR($A22="username", $A22="phonenumber", $A22="start", $A22="end", $A22="deviceid", $A22="subscriberid", $A22="simserial", $A22="caseid")</formula>
    </cfRule>
    <cfRule type="expression" dxfId="1012" priority="954" stopIfTrue="1">
      <formula>OR(AND(LEFT($A22, 16)="select_multiple ", LEN($A22)&gt;16, NOT(ISNUMBER(SEARCH(" ", $A22, 17)))), AND(LEFT($A22, 11)="select_one ", LEN($A22)&gt;11, NOT(ISNUMBER(SEARCH(" ", $A22, 12)))))</formula>
    </cfRule>
    <cfRule type="expression" dxfId="1011" priority="956" stopIfTrue="1">
      <formula>$A22="decimal"</formula>
    </cfRule>
    <cfRule type="expression" dxfId="1010" priority="958" stopIfTrue="1">
      <formula>$A22="integer"</formula>
    </cfRule>
    <cfRule type="expression" dxfId="1009" priority="960" stopIfTrue="1">
      <formula>$A22="text"</formula>
    </cfRule>
    <cfRule type="expression" dxfId="1008" priority="961" stopIfTrue="1">
      <formula>$A22="end repeat"</formula>
    </cfRule>
    <cfRule type="expression" dxfId="1007" priority="963" stopIfTrue="1">
      <formula>$A22="begin repeat"</formula>
    </cfRule>
    <cfRule type="expression" dxfId="1006" priority="964" stopIfTrue="1">
      <formula>$A22="end group"</formula>
    </cfRule>
    <cfRule type="expression" dxfId="1005" priority="966" stopIfTrue="1">
      <formula>$A22="begin group"</formula>
    </cfRule>
  </conditionalFormatting>
  <conditionalFormatting sqref="F22">
    <cfRule type="expression" dxfId="1004" priority="932" stopIfTrue="1">
      <formula>OR(AND(LEFT($A22, 14)="sensor_stream ", LEN($A22)&gt;14, NOT(ISNUMBER(SEARCH(" ", $A22, 15)))), AND(LEFT($A22, 17)="sensor_statistic ", LEN($A22)&gt;17, NOT(ISNUMBER(SEARCH(" ", $A22, 18)))))</formula>
    </cfRule>
  </conditionalFormatting>
  <conditionalFormatting sqref="B18">
    <cfRule type="expression" dxfId="1003" priority="926" stopIfTrue="1">
      <formula>$A18="begin group"</formula>
    </cfRule>
  </conditionalFormatting>
  <conditionalFormatting sqref="B18">
    <cfRule type="expression" dxfId="1002" priority="923" stopIfTrue="1">
      <formula>$A18="begin repeat"</formula>
    </cfRule>
  </conditionalFormatting>
  <conditionalFormatting sqref="B18">
    <cfRule type="expression" dxfId="1001" priority="891" stopIfTrue="1">
      <formula>$A18="enumerator"</formula>
    </cfRule>
    <cfRule type="expression" dxfId="1000" priority="920" stopIfTrue="1">
      <formula>$A18="text"</formula>
    </cfRule>
  </conditionalFormatting>
  <conditionalFormatting sqref="B18">
    <cfRule type="expression" dxfId="999" priority="918" stopIfTrue="1">
      <formula>$A18="integer"</formula>
    </cfRule>
  </conditionalFormatting>
  <conditionalFormatting sqref="B18">
    <cfRule type="expression" dxfId="998" priority="916" stopIfTrue="1">
      <formula>$A18="decimal"</formula>
    </cfRule>
  </conditionalFormatting>
  <conditionalFormatting sqref="B18">
    <cfRule type="expression" dxfId="997" priority="914" stopIfTrue="1">
      <formula>OR(AND(LEFT($A18, 16)="select_multiple ", LEN($A18)&gt;16, NOT(ISNUMBER(SEARCH(" ", $A18, 17)))), AND(LEFT($A18, 11)="select_one ", LEN($A18)&gt;11, NOT(ISNUMBER(SEARCH(" ", $A18, 12)))))</formula>
    </cfRule>
  </conditionalFormatting>
  <conditionalFormatting sqref="B18">
    <cfRule type="expression" dxfId="996" priority="911" stopIfTrue="1">
      <formula>OR($A18="audio audit", $A18="text audit", $A18="speed violations count", $A18="speed violations list", $A18="speed violations audit")</formula>
    </cfRule>
  </conditionalFormatting>
  <conditionalFormatting sqref="B18">
    <cfRule type="expression" dxfId="995" priority="889" stopIfTrue="1">
      <formula>$A18="file"</formula>
    </cfRule>
    <cfRule type="expression" dxfId="994" priority="905" stopIfTrue="1">
      <formula>$A18="note"</formula>
    </cfRule>
    <cfRule type="expression" dxfId="993" priority="907" stopIfTrue="1">
      <formula>$A18="barcode"</formula>
    </cfRule>
    <cfRule type="expression" dxfId="992" priority="909" stopIfTrue="1">
      <formula>OR($A18="geopoint", $A18="geoshape", $A18="geotrace")</formula>
    </cfRule>
  </conditionalFormatting>
  <conditionalFormatting sqref="B18">
    <cfRule type="expression" dxfId="991" priority="903" stopIfTrue="1">
      <formula>OR($A18="calculate", $A18="calculate_here")</formula>
    </cfRule>
  </conditionalFormatting>
  <conditionalFormatting sqref="B18">
    <cfRule type="expression" dxfId="990" priority="901" stopIfTrue="1">
      <formula>OR($A18="date", $A18="datetime", $A18="time")</formula>
    </cfRule>
  </conditionalFormatting>
  <conditionalFormatting sqref="B18">
    <cfRule type="expression" dxfId="989" priority="899" stopIfTrue="1">
      <formula>$A18="image"</formula>
    </cfRule>
  </conditionalFormatting>
  <conditionalFormatting sqref="B18">
    <cfRule type="expression" dxfId="988" priority="897" stopIfTrue="1">
      <formula>OR($A18="audio", $A18="video")</formula>
    </cfRule>
  </conditionalFormatting>
  <conditionalFormatting sqref="B18">
    <cfRule type="expression" dxfId="987" priority="890" stopIfTrue="1">
      <formula>$A18="file"</formula>
    </cfRule>
    <cfRule type="expression" dxfId="986" priority="892" stopIfTrue="1">
      <formula>$A18="enumerator"</formula>
    </cfRule>
    <cfRule type="expression" dxfId="985" priority="894" stopIfTrue="1">
      <formula>OR(AND(LEFT($A18, 14)="sensor_stream ", LEN($A18)&gt;14, NOT(ISNUMBER(SEARCH(" ", $A18, 15)))), AND(LEFT($A18, 17)="sensor_statistic ", LEN($A18)&gt;17, NOT(ISNUMBER(SEARCH(" ", $A18, 18)))))</formula>
    </cfRule>
    <cfRule type="expression" dxfId="984" priority="896" stopIfTrue="1">
      <formula>$A18="comments"</formula>
    </cfRule>
    <cfRule type="expression" dxfId="983" priority="898" stopIfTrue="1">
      <formula>OR($A18="audio", $A18="video")</formula>
    </cfRule>
    <cfRule type="expression" dxfId="982" priority="900" stopIfTrue="1">
      <formula>$A18="image"</formula>
    </cfRule>
    <cfRule type="expression" dxfId="981" priority="902" stopIfTrue="1">
      <formula>OR($A18="date", $A18="datetime", $A18="time")</formula>
    </cfRule>
    <cfRule type="expression" dxfId="980" priority="904" stopIfTrue="1">
      <formula>OR($A18="calculate", $A18="calculate_here")</formula>
    </cfRule>
    <cfRule type="expression" dxfId="979" priority="906" stopIfTrue="1">
      <formula>$A18="note"</formula>
    </cfRule>
    <cfRule type="expression" dxfId="978" priority="908" stopIfTrue="1">
      <formula>$A18="barcode"</formula>
    </cfRule>
    <cfRule type="expression" dxfId="977" priority="910" stopIfTrue="1">
      <formula>OR($A18="geopoint", $A18="geoshape", $A18="geotrace")</formula>
    </cfRule>
    <cfRule type="expression" dxfId="976" priority="912" stopIfTrue="1">
      <formula>OR($A18="audio audit", $A18="text audit", $A18="speed violations count", $A18="speed violations list", $A18="speed violations audit")</formula>
    </cfRule>
    <cfRule type="expression" dxfId="975" priority="913" stopIfTrue="1">
      <formula>OR($A18="username", $A18="phonenumber", $A18="start", $A18="end", $A18="deviceid", $A18="subscriberid", $A18="simserial", $A18="caseid")</formula>
    </cfRule>
    <cfRule type="expression" dxfId="974" priority="915" stopIfTrue="1">
      <formula>OR(AND(LEFT($A18, 16)="select_multiple ", LEN($A18)&gt;16, NOT(ISNUMBER(SEARCH(" ", $A18, 17)))), AND(LEFT($A18, 11)="select_one ", LEN($A18)&gt;11, NOT(ISNUMBER(SEARCH(" ", $A18, 12)))))</formula>
    </cfRule>
    <cfRule type="expression" dxfId="973" priority="917" stopIfTrue="1">
      <formula>$A18="decimal"</formula>
    </cfRule>
    <cfRule type="expression" dxfId="972" priority="919" stopIfTrue="1">
      <formula>$A18="integer"</formula>
    </cfRule>
    <cfRule type="expression" dxfId="971" priority="921" stopIfTrue="1">
      <formula>$A18="text"</formula>
    </cfRule>
    <cfRule type="expression" dxfId="970" priority="922" stopIfTrue="1">
      <formula>$A18="end repeat"</formula>
    </cfRule>
    <cfRule type="expression" dxfId="969" priority="924" stopIfTrue="1">
      <formula>$A18="begin repeat"</formula>
    </cfRule>
    <cfRule type="expression" dxfId="968" priority="925" stopIfTrue="1">
      <formula>$A18="end group"</formula>
    </cfRule>
    <cfRule type="expression" dxfId="967" priority="927" stopIfTrue="1">
      <formula>$A18="begin group"</formula>
    </cfRule>
  </conditionalFormatting>
  <conditionalFormatting sqref="B18">
    <cfRule type="expression" dxfId="966" priority="895" stopIfTrue="1">
      <formula>$A18="comments"</formula>
    </cfRule>
  </conditionalFormatting>
  <conditionalFormatting sqref="B18">
    <cfRule type="expression" dxfId="965" priority="893" stopIfTrue="1">
      <formula>OR(AND(LEFT($A18, 14)="sensor_stream ", LEN($A18)&gt;14, NOT(ISNUMBER(SEARCH(" ", $A18, 15)))), AND(LEFT($A18, 17)="sensor_statistic ", LEN($A18)&gt;17, NOT(ISNUMBER(SEARCH(" ", $A18, 18)))))</formula>
    </cfRule>
  </conditionalFormatting>
  <conditionalFormatting sqref="B20">
    <cfRule type="expression" dxfId="964" priority="887" stopIfTrue="1">
      <formula>$A20="begin group"</formula>
    </cfRule>
  </conditionalFormatting>
  <conditionalFormatting sqref="B20">
    <cfRule type="expression" dxfId="963" priority="884" stopIfTrue="1">
      <formula>$A20="begin repeat"</formula>
    </cfRule>
  </conditionalFormatting>
  <conditionalFormatting sqref="B20">
    <cfRule type="expression" dxfId="962" priority="852" stopIfTrue="1">
      <formula>$A20="enumerator"</formula>
    </cfRule>
    <cfRule type="expression" dxfId="961" priority="881" stopIfTrue="1">
      <formula>$A20="text"</formula>
    </cfRule>
  </conditionalFormatting>
  <conditionalFormatting sqref="B20">
    <cfRule type="expression" dxfId="960" priority="879" stopIfTrue="1">
      <formula>$A20="integer"</formula>
    </cfRule>
  </conditionalFormatting>
  <conditionalFormatting sqref="B20">
    <cfRule type="expression" dxfId="959" priority="877" stopIfTrue="1">
      <formula>$A20="decimal"</formula>
    </cfRule>
  </conditionalFormatting>
  <conditionalFormatting sqref="B20">
    <cfRule type="expression" dxfId="958" priority="875" stopIfTrue="1">
      <formula>OR(AND(LEFT($A20, 16)="select_multiple ", LEN($A20)&gt;16, NOT(ISNUMBER(SEARCH(" ", $A20, 17)))), AND(LEFT($A20, 11)="select_one ", LEN($A20)&gt;11, NOT(ISNUMBER(SEARCH(" ", $A20, 12)))))</formula>
    </cfRule>
  </conditionalFormatting>
  <conditionalFormatting sqref="B20">
    <cfRule type="expression" dxfId="957" priority="872" stopIfTrue="1">
      <formula>OR($A20="audio audit", $A20="text audit", $A20="speed violations count", $A20="speed violations list", $A20="speed violations audit")</formula>
    </cfRule>
  </conditionalFormatting>
  <conditionalFormatting sqref="B20">
    <cfRule type="expression" dxfId="956" priority="850" stopIfTrue="1">
      <formula>$A20="file"</formula>
    </cfRule>
    <cfRule type="expression" dxfId="955" priority="866" stopIfTrue="1">
      <formula>$A20="note"</formula>
    </cfRule>
    <cfRule type="expression" dxfId="954" priority="868" stopIfTrue="1">
      <formula>$A20="barcode"</formula>
    </cfRule>
    <cfRule type="expression" dxfId="953" priority="870" stopIfTrue="1">
      <formula>OR($A20="geopoint", $A20="geoshape", $A20="geotrace")</formula>
    </cfRule>
  </conditionalFormatting>
  <conditionalFormatting sqref="B20">
    <cfRule type="expression" dxfId="952" priority="864" stopIfTrue="1">
      <formula>OR($A20="calculate", $A20="calculate_here")</formula>
    </cfRule>
  </conditionalFormatting>
  <conditionalFormatting sqref="B20">
    <cfRule type="expression" dxfId="951" priority="862" stopIfTrue="1">
      <formula>OR($A20="date", $A20="datetime", $A20="time")</formula>
    </cfRule>
  </conditionalFormatting>
  <conditionalFormatting sqref="B20">
    <cfRule type="expression" dxfId="950" priority="860" stopIfTrue="1">
      <formula>$A20="image"</formula>
    </cfRule>
  </conditionalFormatting>
  <conditionalFormatting sqref="B20">
    <cfRule type="expression" dxfId="949" priority="858" stopIfTrue="1">
      <formula>OR($A20="audio", $A20="video")</formula>
    </cfRule>
  </conditionalFormatting>
  <conditionalFormatting sqref="B20">
    <cfRule type="expression" dxfId="948" priority="851" stopIfTrue="1">
      <formula>$A20="file"</formula>
    </cfRule>
    <cfRule type="expression" dxfId="947" priority="853" stopIfTrue="1">
      <formula>$A20="enumerator"</formula>
    </cfRule>
    <cfRule type="expression" dxfId="946" priority="855" stopIfTrue="1">
      <formula>OR(AND(LEFT($A20, 14)="sensor_stream ", LEN($A20)&gt;14, NOT(ISNUMBER(SEARCH(" ", $A20, 15)))), AND(LEFT($A20, 17)="sensor_statistic ", LEN($A20)&gt;17, NOT(ISNUMBER(SEARCH(" ", $A20, 18)))))</formula>
    </cfRule>
    <cfRule type="expression" dxfId="945" priority="857" stopIfTrue="1">
      <formula>$A20="comments"</formula>
    </cfRule>
    <cfRule type="expression" dxfId="944" priority="859" stopIfTrue="1">
      <formula>OR($A20="audio", $A20="video")</formula>
    </cfRule>
    <cfRule type="expression" dxfId="943" priority="861" stopIfTrue="1">
      <formula>$A20="image"</formula>
    </cfRule>
    <cfRule type="expression" dxfId="942" priority="863" stopIfTrue="1">
      <formula>OR($A20="date", $A20="datetime", $A20="time")</formula>
    </cfRule>
    <cfRule type="expression" dxfId="941" priority="865" stopIfTrue="1">
      <formula>OR($A20="calculate", $A20="calculate_here")</formula>
    </cfRule>
    <cfRule type="expression" dxfId="940" priority="867" stopIfTrue="1">
      <formula>$A20="note"</formula>
    </cfRule>
    <cfRule type="expression" dxfId="939" priority="869" stopIfTrue="1">
      <formula>$A20="barcode"</formula>
    </cfRule>
    <cfRule type="expression" dxfId="938" priority="871" stopIfTrue="1">
      <formula>OR($A20="geopoint", $A20="geoshape", $A20="geotrace")</formula>
    </cfRule>
    <cfRule type="expression" dxfId="937" priority="873" stopIfTrue="1">
      <formula>OR($A20="audio audit", $A20="text audit", $A20="speed violations count", $A20="speed violations list", $A20="speed violations audit")</formula>
    </cfRule>
    <cfRule type="expression" dxfId="936" priority="874" stopIfTrue="1">
      <formula>OR($A20="username", $A20="phonenumber", $A20="start", $A20="end", $A20="deviceid", $A20="subscriberid", $A20="simserial", $A20="caseid")</formula>
    </cfRule>
    <cfRule type="expression" dxfId="935" priority="876" stopIfTrue="1">
      <formula>OR(AND(LEFT($A20, 16)="select_multiple ", LEN($A20)&gt;16, NOT(ISNUMBER(SEARCH(" ", $A20, 17)))), AND(LEFT($A20, 11)="select_one ", LEN($A20)&gt;11, NOT(ISNUMBER(SEARCH(" ", $A20, 12)))))</formula>
    </cfRule>
    <cfRule type="expression" dxfId="934" priority="878" stopIfTrue="1">
      <formula>$A20="decimal"</formula>
    </cfRule>
    <cfRule type="expression" dxfId="933" priority="880" stopIfTrue="1">
      <formula>$A20="integer"</formula>
    </cfRule>
    <cfRule type="expression" dxfId="932" priority="882" stopIfTrue="1">
      <formula>$A20="text"</formula>
    </cfRule>
    <cfRule type="expression" dxfId="931" priority="883" stopIfTrue="1">
      <formula>$A20="end repeat"</formula>
    </cfRule>
    <cfRule type="expression" dxfId="930" priority="885" stopIfTrue="1">
      <formula>$A20="begin repeat"</formula>
    </cfRule>
    <cfRule type="expression" dxfId="929" priority="886" stopIfTrue="1">
      <formula>$A20="end group"</formula>
    </cfRule>
    <cfRule type="expression" dxfId="928" priority="888" stopIfTrue="1">
      <formula>$A20="begin group"</formula>
    </cfRule>
  </conditionalFormatting>
  <conditionalFormatting sqref="B20">
    <cfRule type="expression" dxfId="927" priority="856" stopIfTrue="1">
      <formula>$A20="comments"</formula>
    </cfRule>
  </conditionalFormatting>
  <conditionalFormatting sqref="B20">
    <cfRule type="expression" dxfId="926" priority="854" stopIfTrue="1">
      <formula>OR(AND(LEFT($A20, 14)="sensor_stream ", LEN($A20)&gt;14, NOT(ISNUMBER(SEARCH(" ", $A20, 15)))), AND(LEFT($A20, 17)="sensor_statistic ", LEN($A20)&gt;17, NOT(ISNUMBER(SEARCH(" ", $A20, 18)))))</formula>
    </cfRule>
  </conditionalFormatting>
  <conditionalFormatting sqref="B22">
    <cfRule type="expression" dxfId="925" priority="848" stopIfTrue="1">
      <formula>$A22="begin group"</formula>
    </cfRule>
  </conditionalFormatting>
  <conditionalFormatting sqref="B22">
    <cfRule type="expression" dxfId="924" priority="845" stopIfTrue="1">
      <formula>$A22="begin repeat"</formula>
    </cfRule>
  </conditionalFormatting>
  <conditionalFormatting sqref="B22">
    <cfRule type="expression" dxfId="923" priority="813" stopIfTrue="1">
      <formula>$A22="enumerator"</formula>
    </cfRule>
    <cfRule type="expression" dxfId="922" priority="842" stopIfTrue="1">
      <formula>$A22="text"</formula>
    </cfRule>
  </conditionalFormatting>
  <conditionalFormatting sqref="B22">
    <cfRule type="expression" dxfId="921" priority="840" stopIfTrue="1">
      <formula>$A22="integer"</formula>
    </cfRule>
  </conditionalFormatting>
  <conditionalFormatting sqref="B22">
    <cfRule type="expression" dxfId="920" priority="838" stopIfTrue="1">
      <formula>$A22="decimal"</formula>
    </cfRule>
  </conditionalFormatting>
  <conditionalFormatting sqref="B22">
    <cfRule type="expression" dxfId="919" priority="836" stopIfTrue="1">
      <formula>OR(AND(LEFT($A22, 16)="select_multiple ", LEN($A22)&gt;16, NOT(ISNUMBER(SEARCH(" ", $A22, 17)))), AND(LEFT($A22, 11)="select_one ", LEN($A22)&gt;11, NOT(ISNUMBER(SEARCH(" ", $A22, 12)))))</formula>
    </cfRule>
  </conditionalFormatting>
  <conditionalFormatting sqref="B22">
    <cfRule type="expression" dxfId="918" priority="833" stopIfTrue="1">
      <formula>OR($A22="audio audit", $A22="text audit", $A22="speed violations count", $A22="speed violations list", $A22="speed violations audit")</formula>
    </cfRule>
  </conditionalFormatting>
  <conditionalFormatting sqref="B22">
    <cfRule type="expression" dxfId="917" priority="811" stopIfTrue="1">
      <formula>$A22="file"</formula>
    </cfRule>
    <cfRule type="expression" dxfId="916" priority="827" stopIfTrue="1">
      <formula>$A22="note"</formula>
    </cfRule>
    <cfRule type="expression" dxfId="915" priority="829" stopIfTrue="1">
      <formula>$A22="barcode"</formula>
    </cfRule>
    <cfRule type="expression" dxfId="914" priority="831" stopIfTrue="1">
      <formula>OR($A22="geopoint", $A22="geoshape", $A22="geotrace")</formula>
    </cfRule>
  </conditionalFormatting>
  <conditionalFormatting sqref="B22">
    <cfRule type="expression" dxfId="913" priority="825" stopIfTrue="1">
      <formula>OR($A22="calculate", $A22="calculate_here")</formula>
    </cfRule>
  </conditionalFormatting>
  <conditionalFormatting sqref="B22">
    <cfRule type="expression" dxfId="912" priority="823" stopIfTrue="1">
      <formula>OR($A22="date", $A22="datetime", $A22="time")</formula>
    </cfRule>
  </conditionalFormatting>
  <conditionalFormatting sqref="B22">
    <cfRule type="expression" dxfId="911" priority="821" stopIfTrue="1">
      <formula>$A22="image"</formula>
    </cfRule>
  </conditionalFormatting>
  <conditionalFormatting sqref="B22">
    <cfRule type="expression" dxfId="910" priority="819" stopIfTrue="1">
      <formula>OR($A22="audio", $A22="video")</formula>
    </cfRule>
  </conditionalFormatting>
  <conditionalFormatting sqref="B22">
    <cfRule type="expression" dxfId="909" priority="812" stopIfTrue="1">
      <formula>$A22="file"</formula>
    </cfRule>
    <cfRule type="expression" dxfId="908" priority="814" stopIfTrue="1">
      <formula>$A22="enumerator"</formula>
    </cfRule>
    <cfRule type="expression" dxfId="907" priority="816" stopIfTrue="1">
      <formula>OR(AND(LEFT($A22, 14)="sensor_stream ", LEN($A22)&gt;14, NOT(ISNUMBER(SEARCH(" ", $A22, 15)))), AND(LEFT($A22, 17)="sensor_statistic ", LEN($A22)&gt;17, NOT(ISNUMBER(SEARCH(" ", $A22, 18)))))</formula>
    </cfRule>
    <cfRule type="expression" dxfId="906" priority="818" stopIfTrue="1">
      <formula>$A22="comments"</formula>
    </cfRule>
    <cfRule type="expression" dxfId="905" priority="820" stopIfTrue="1">
      <formula>OR($A22="audio", $A22="video")</formula>
    </cfRule>
    <cfRule type="expression" dxfId="904" priority="822" stopIfTrue="1">
      <formula>$A22="image"</formula>
    </cfRule>
    <cfRule type="expression" dxfId="903" priority="824" stopIfTrue="1">
      <formula>OR($A22="date", $A22="datetime", $A22="time")</formula>
    </cfRule>
    <cfRule type="expression" dxfId="902" priority="826" stopIfTrue="1">
      <formula>OR($A22="calculate", $A22="calculate_here")</formula>
    </cfRule>
    <cfRule type="expression" dxfId="901" priority="828" stopIfTrue="1">
      <formula>$A22="note"</formula>
    </cfRule>
    <cfRule type="expression" dxfId="900" priority="830" stopIfTrue="1">
      <formula>$A22="barcode"</formula>
    </cfRule>
    <cfRule type="expression" dxfId="899" priority="832" stopIfTrue="1">
      <formula>OR($A22="geopoint", $A22="geoshape", $A22="geotrace")</formula>
    </cfRule>
    <cfRule type="expression" dxfId="898" priority="834" stopIfTrue="1">
      <formula>OR($A22="audio audit", $A22="text audit", $A22="speed violations count", $A22="speed violations list", $A22="speed violations audit")</formula>
    </cfRule>
    <cfRule type="expression" dxfId="897" priority="835" stopIfTrue="1">
      <formula>OR($A22="username", $A22="phonenumber", $A22="start", $A22="end", $A22="deviceid", $A22="subscriberid", $A22="simserial", $A22="caseid")</formula>
    </cfRule>
    <cfRule type="expression" dxfId="896" priority="837" stopIfTrue="1">
      <formula>OR(AND(LEFT($A22, 16)="select_multiple ", LEN($A22)&gt;16, NOT(ISNUMBER(SEARCH(" ", $A22, 17)))), AND(LEFT($A22, 11)="select_one ", LEN($A22)&gt;11, NOT(ISNUMBER(SEARCH(" ", $A22, 12)))))</formula>
    </cfRule>
    <cfRule type="expression" dxfId="895" priority="839" stopIfTrue="1">
      <formula>$A22="decimal"</formula>
    </cfRule>
    <cfRule type="expression" dxfId="894" priority="841" stopIfTrue="1">
      <formula>$A22="integer"</formula>
    </cfRule>
    <cfRule type="expression" dxfId="893" priority="843" stopIfTrue="1">
      <formula>$A22="text"</formula>
    </cfRule>
    <cfRule type="expression" dxfId="892" priority="844" stopIfTrue="1">
      <formula>$A22="end repeat"</formula>
    </cfRule>
    <cfRule type="expression" dxfId="891" priority="846" stopIfTrue="1">
      <formula>$A22="begin repeat"</formula>
    </cfRule>
    <cfRule type="expression" dxfId="890" priority="847" stopIfTrue="1">
      <formula>$A22="end group"</formula>
    </cfRule>
    <cfRule type="expression" dxfId="889" priority="849" stopIfTrue="1">
      <formula>$A22="begin group"</formula>
    </cfRule>
  </conditionalFormatting>
  <conditionalFormatting sqref="B22">
    <cfRule type="expression" dxfId="888" priority="817" stopIfTrue="1">
      <formula>$A22="comments"</formula>
    </cfRule>
  </conditionalFormatting>
  <conditionalFormatting sqref="B22">
    <cfRule type="expression" dxfId="887" priority="815" stopIfTrue="1">
      <formula>OR(AND(LEFT($A22, 14)="sensor_stream ", LEN($A22)&gt;14, NOT(ISNUMBER(SEARCH(" ", $A22, 15)))), AND(LEFT($A22, 17)="sensor_statistic ", LEN($A22)&gt;17, NOT(ISNUMBER(SEARCH(" ", $A22, 18)))))</formula>
    </cfRule>
  </conditionalFormatting>
  <conditionalFormatting sqref="I19">
    <cfRule type="expression" dxfId="886" priority="809" stopIfTrue="1">
      <formula>$A19="begin group"</formula>
    </cfRule>
  </conditionalFormatting>
  <conditionalFormatting sqref="I19">
    <cfRule type="expression" dxfId="885" priority="806" stopIfTrue="1">
      <formula>$A19="begin repeat"</formula>
    </cfRule>
  </conditionalFormatting>
  <conditionalFormatting sqref="I19">
    <cfRule type="expression" dxfId="884" priority="788" stopIfTrue="1">
      <formula>$A19="file"</formula>
    </cfRule>
    <cfRule type="expression" dxfId="883" priority="789" stopIfTrue="1">
      <formula>$A19="enumerator"</formula>
    </cfRule>
    <cfRule type="expression" dxfId="882" priority="790" stopIfTrue="1">
      <formula>OR(AND(LEFT($A19, 14)="sensor_stream ", LEN($A19)&gt;14, NOT(ISNUMBER(SEARCH(" ", $A19, 15)))), AND(LEFT($A19, 17)="sensor_statistic ", LEN($A19)&gt;17, NOT(ISNUMBER(SEARCH(" ", $A19, 18)))))</formula>
    </cfRule>
    <cfRule type="expression" dxfId="881" priority="791" stopIfTrue="1">
      <formula>$A19="comments"</formula>
    </cfRule>
    <cfRule type="expression" dxfId="880" priority="792" stopIfTrue="1">
      <formula>OR($A19="audio", $A19="video")</formula>
    </cfRule>
    <cfRule type="expression" dxfId="879" priority="793" stopIfTrue="1">
      <formula>$A19="image"</formula>
    </cfRule>
    <cfRule type="expression" dxfId="878" priority="794" stopIfTrue="1">
      <formula>OR($A19="date", $A19="datetime", $A19="time")</formula>
    </cfRule>
    <cfRule type="expression" dxfId="877" priority="795" stopIfTrue="1">
      <formula>OR($A19="calculate", $A19="calculate_here")</formula>
    </cfRule>
    <cfRule type="expression" dxfId="876" priority="796" stopIfTrue="1">
      <formula>$A19="note"</formula>
    </cfRule>
    <cfRule type="expression" dxfId="875" priority="797" stopIfTrue="1">
      <formula>$A19="barcode"</formula>
    </cfRule>
    <cfRule type="expression" dxfId="874" priority="798" stopIfTrue="1">
      <formula>OR($A19="geopoint", $A19="geoshape", $A19="geotrace")</formula>
    </cfRule>
    <cfRule type="expression" dxfId="873" priority="799" stopIfTrue="1">
      <formula>OR($A19="audio audit", $A19="text audit", $A19="speed violations count", $A19="speed violations list", $A19="speed violations audit")</formula>
    </cfRule>
    <cfRule type="expression" dxfId="872" priority="800" stopIfTrue="1">
      <formula>OR($A19="username", $A19="phonenumber", $A19="start", $A19="end", $A19="deviceid", $A19="subscriberid", $A19="simserial", $A19="caseid")</formula>
    </cfRule>
    <cfRule type="expression" dxfId="871" priority="801" stopIfTrue="1">
      <formula>OR(AND(LEFT($A19, 16)="select_multiple ", LEN($A19)&gt;16, NOT(ISNUMBER(SEARCH(" ", $A19, 17)))), AND(LEFT($A19, 11)="select_one ", LEN($A19)&gt;11, NOT(ISNUMBER(SEARCH(" ", $A19, 12)))))</formula>
    </cfRule>
    <cfRule type="expression" dxfId="870" priority="802" stopIfTrue="1">
      <formula>$A19="decimal"</formula>
    </cfRule>
    <cfRule type="expression" dxfId="869" priority="803" stopIfTrue="1">
      <formula>$A19="integer"</formula>
    </cfRule>
    <cfRule type="expression" dxfId="868" priority="804" stopIfTrue="1">
      <formula>$A19="text"</formula>
    </cfRule>
    <cfRule type="expression" dxfId="867" priority="805" stopIfTrue="1">
      <formula>$A19="end repeat"</formula>
    </cfRule>
    <cfRule type="expression" dxfId="866" priority="807" stopIfTrue="1">
      <formula>$A19="begin repeat"</formula>
    </cfRule>
    <cfRule type="expression" dxfId="865" priority="808" stopIfTrue="1">
      <formula>$A19="end group"</formula>
    </cfRule>
    <cfRule type="expression" dxfId="864" priority="810" stopIfTrue="1">
      <formula>$A19="begin group"</formula>
    </cfRule>
  </conditionalFormatting>
  <conditionalFormatting sqref="I20">
    <cfRule type="expression" dxfId="863" priority="786" stopIfTrue="1">
      <formula>$A20="begin group"</formula>
    </cfRule>
  </conditionalFormatting>
  <conditionalFormatting sqref="I20">
    <cfRule type="expression" dxfId="862" priority="783" stopIfTrue="1">
      <formula>$A20="begin repeat"</formula>
    </cfRule>
  </conditionalFormatting>
  <conditionalFormatting sqref="I20">
    <cfRule type="expression" dxfId="861" priority="765" stopIfTrue="1">
      <formula>$A20="file"</formula>
    </cfRule>
    <cfRule type="expression" dxfId="860" priority="766" stopIfTrue="1">
      <formula>$A20="enumerator"</formula>
    </cfRule>
    <cfRule type="expression" dxfId="859" priority="767" stopIfTrue="1">
      <formula>OR(AND(LEFT($A20, 14)="sensor_stream ", LEN($A20)&gt;14, NOT(ISNUMBER(SEARCH(" ", $A20, 15)))), AND(LEFT($A20, 17)="sensor_statistic ", LEN($A20)&gt;17, NOT(ISNUMBER(SEARCH(" ", $A20, 18)))))</formula>
    </cfRule>
    <cfRule type="expression" dxfId="858" priority="768" stopIfTrue="1">
      <formula>$A20="comments"</formula>
    </cfRule>
    <cfRule type="expression" dxfId="857" priority="769" stopIfTrue="1">
      <formula>OR($A20="audio", $A20="video")</formula>
    </cfRule>
    <cfRule type="expression" dxfId="856" priority="770" stopIfTrue="1">
      <formula>$A20="image"</formula>
    </cfRule>
    <cfRule type="expression" dxfId="855" priority="771" stopIfTrue="1">
      <formula>OR($A20="date", $A20="datetime", $A20="time")</formula>
    </cfRule>
    <cfRule type="expression" dxfId="854" priority="772" stopIfTrue="1">
      <formula>OR($A20="calculate", $A20="calculate_here")</formula>
    </cfRule>
    <cfRule type="expression" dxfId="853" priority="773" stopIfTrue="1">
      <formula>$A20="note"</formula>
    </cfRule>
    <cfRule type="expression" dxfId="852" priority="774" stopIfTrue="1">
      <formula>$A20="barcode"</formula>
    </cfRule>
    <cfRule type="expression" dxfId="851" priority="775" stopIfTrue="1">
      <formula>OR($A20="geopoint", $A20="geoshape", $A20="geotrace")</formula>
    </cfRule>
    <cfRule type="expression" dxfId="850" priority="776" stopIfTrue="1">
      <formula>OR($A20="audio audit", $A20="text audit", $A20="speed violations count", $A20="speed violations list", $A20="speed violations audit")</formula>
    </cfRule>
    <cfRule type="expression" dxfId="849" priority="777" stopIfTrue="1">
      <formula>OR($A20="username", $A20="phonenumber", $A20="start", $A20="end", $A20="deviceid", $A20="subscriberid", $A20="simserial", $A20="caseid")</formula>
    </cfRule>
    <cfRule type="expression" dxfId="848" priority="778" stopIfTrue="1">
      <formula>OR(AND(LEFT($A20, 16)="select_multiple ", LEN($A20)&gt;16, NOT(ISNUMBER(SEARCH(" ", $A20, 17)))), AND(LEFT($A20, 11)="select_one ", LEN($A20)&gt;11, NOT(ISNUMBER(SEARCH(" ", $A20, 12)))))</formula>
    </cfRule>
    <cfRule type="expression" dxfId="847" priority="779" stopIfTrue="1">
      <formula>$A20="decimal"</formula>
    </cfRule>
    <cfRule type="expression" dxfId="846" priority="780" stopIfTrue="1">
      <formula>$A20="integer"</formula>
    </cfRule>
    <cfRule type="expression" dxfId="845" priority="781" stopIfTrue="1">
      <formula>$A20="text"</formula>
    </cfRule>
    <cfRule type="expression" dxfId="844" priority="782" stopIfTrue="1">
      <formula>$A20="end repeat"</formula>
    </cfRule>
    <cfRule type="expression" dxfId="843" priority="784" stopIfTrue="1">
      <formula>$A20="begin repeat"</formula>
    </cfRule>
    <cfRule type="expression" dxfId="842" priority="785" stopIfTrue="1">
      <formula>$A20="end group"</formula>
    </cfRule>
    <cfRule type="expression" dxfId="841" priority="787" stopIfTrue="1">
      <formula>$A20="begin group"</formula>
    </cfRule>
  </conditionalFormatting>
  <conditionalFormatting sqref="I22">
    <cfRule type="expression" dxfId="840" priority="763" stopIfTrue="1">
      <formula>$A22="begin group"</formula>
    </cfRule>
  </conditionalFormatting>
  <conditionalFormatting sqref="I22">
    <cfRule type="expression" dxfId="839" priority="760" stopIfTrue="1">
      <formula>$A22="begin repeat"</formula>
    </cfRule>
  </conditionalFormatting>
  <conditionalFormatting sqref="I22">
    <cfRule type="expression" dxfId="838" priority="742" stopIfTrue="1">
      <formula>$A22="file"</formula>
    </cfRule>
    <cfRule type="expression" dxfId="837" priority="743" stopIfTrue="1">
      <formula>$A22="enumerator"</formula>
    </cfRule>
    <cfRule type="expression" dxfId="836" priority="744" stopIfTrue="1">
      <formula>OR(AND(LEFT($A22, 14)="sensor_stream ", LEN($A22)&gt;14, NOT(ISNUMBER(SEARCH(" ", $A22, 15)))), AND(LEFT($A22, 17)="sensor_statistic ", LEN($A22)&gt;17, NOT(ISNUMBER(SEARCH(" ", $A22, 18)))))</formula>
    </cfRule>
    <cfRule type="expression" dxfId="835" priority="745" stopIfTrue="1">
      <formula>$A22="comments"</formula>
    </cfRule>
    <cfRule type="expression" dxfId="834" priority="746" stopIfTrue="1">
      <formula>OR($A22="audio", $A22="video")</formula>
    </cfRule>
    <cfRule type="expression" dxfId="833" priority="747" stopIfTrue="1">
      <formula>$A22="image"</formula>
    </cfRule>
    <cfRule type="expression" dxfId="832" priority="748" stopIfTrue="1">
      <formula>OR($A22="date", $A22="datetime", $A22="time")</formula>
    </cfRule>
    <cfRule type="expression" dxfId="831" priority="749" stopIfTrue="1">
      <formula>OR($A22="calculate", $A22="calculate_here")</formula>
    </cfRule>
    <cfRule type="expression" dxfId="830" priority="750" stopIfTrue="1">
      <formula>$A22="note"</formula>
    </cfRule>
    <cfRule type="expression" dxfId="829" priority="751" stopIfTrue="1">
      <formula>$A22="barcode"</formula>
    </cfRule>
    <cfRule type="expression" dxfId="828" priority="752" stopIfTrue="1">
      <formula>OR($A22="geopoint", $A22="geoshape", $A22="geotrace")</formula>
    </cfRule>
    <cfRule type="expression" dxfId="827" priority="753" stopIfTrue="1">
      <formula>OR($A22="audio audit", $A22="text audit", $A22="speed violations count", $A22="speed violations list", $A22="speed violations audit")</formula>
    </cfRule>
    <cfRule type="expression" dxfId="826" priority="754" stopIfTrue="1">
      <formula>OR($A22="username", $A22="phonenumber", $A22="start", $A22="end", $A22="deviceid", $A22="subscriberid", $A22="simserial", $A22="caseid")</formula>
    </cfRule>
    <cfRule type="expression" dxfId="825" priority="755" stopIfTrue="1">
      <formula>OR(AND(LEFT($A22, 16)="select_multiple ", LEN($A22)&gt;16, NOT(ISNUMBER(SEARCH(" ", $A22, 17)))), AND(LEFT($A22, 11)="select_one ", LEN($A22)&gt;11, NOT(ISNUMBER(SEARCH(" ", $A22, 12)))))</formula>
    </cfRule>
    <cfRule type="expression" dxfId="824" priority="756" stopIfTrue="1">
      <formula>$A22="decimal"</formula>
    </cfRule>
    <cfRule type="expression" dxfId="823" priority="757" stopIfTrue="1">
      <formula>$A22="integer"</formula>
    </cfRule>
    <cfRule type="expression" dxfId="822" priority="758" stopIfTrue="1">
      <formula>$A22="text"</formula>
    </cfRule>
    <cfRule type="expression" dxfId="821" priority="759" stopIfTrue="1">
      <formula>$A22="end repeat"</formula>
    </cfRule>
    <cfRule type="expression" dxfId="820" priority="761" stopIfTrue="1">
      <formula>$A22="begin repeat"</formula>
    </cfRule>
    <cfRule type="expression" dxfId="819" priority="762" stopIfTrue="1">
      <formula>$A22="end group"</formula>
    </cfRule>
    <cfRule type="expression" dxfId="818" priority="764" stopIfTrue="1">
      <formula>$A22="begin group"</formula>
    </cfRule>
  </conditionalFormatting>
  <conditionalFormatting sqref="K22">
    <cfRule type="expression" dxfId="817" priority="721" stopIfTrue="1">
      <formula>$A22="file"</formula>
    </cfRule>
    <cfRule type="expression" dxfId="816" priority="722" stopIfTrue="1">
      <formula>$A22="enumerator"</formula>
    </cfRule>
    <cfRule type="expression" dxfId="815" priority="723" stopIfTrue="1">
      <formula>OR(AND(LEFT($A22, 14)="sensor_stream ", LEN($A22)&gt;14, NOT(ISNUMBER(SEARCH(" ", $A22, 15)))), AND(LEFT($A22, 17)="sensor_statistic ", LEN($A22)&gt;17, NOT(ISNUMBER(SEARCH(" ", $A22, 18)))))</formula>
    </cfRule>
    <cfRule type="expression" dxfId="814" priority="724" stopIfTrue="1">
      <formula>$A22="comments"</formula>
    </cfRule>
    <cfRule type="expression" dxfId="813" priority="725" stopIfTrue="1">
      <formula>OR($A22="audio", $A22="video")</formula>
    </cfRule>
    <cfRule type="expression" dxfId="812" priority="726" stopIfTrue="1">
      <formula>$A22="image"</formula>
    </cfRule>
    <cfRule type="expression" dxfId="811" priority="727" stopIfTrue="1">
      <formula>OR($A22="date", $A22="datetime", $A22="time")</formula>
    </cfRule>
    <cfRule type="expression" dxfId="810" priority="728" stopIfTrue="1">
      <formula>OR($A22="calculate", $A22="calculate_here")</formula>
    </cfRule>
    <cfRule type="expression" dxfId="809" priority="729" stopIfTrue="1">
      <formula>$A22="note"</formula>
    </cfRule>
    <cfRule type="expression" dxfId="808" priority="730" stopIfTrue="1">
      <formula>$A22="barcode"</formula>
    </cfRule>
    <cfRule type="expression" dxfId="807" priority="731" stopIfTrue="1">
      <formula>OR($A22="geopoint", $A22="geoshape", $A22="geotrace")</formula>
    </cfRule>
    <cfRule type="expression" dxfId="806" priority="732" stopIfTrue="1">
      <formula>OR($A22="audio audit", $A22="text audit", $A22="speed violations count", $A22="speed violations list", $A22="speed violations audit")</formula>
    </cfRule>
    <cfRule type="expression" dxfId="805" priority="733" stopIfTrue="1">
      <formula>OR($A22="username", $A22="phonenumber", $A22="start", $A22="end", $A22="deviceid", $A22="subscriberid", $A22="simserial", $A22="caseid")</formula>
    </cfRule>
    <cfRule type="expression" dxfId="804" priority="734" stopIfTrue="1">
      <formula>OR(AND(LEFT($A22, 16)="select_multiple ", LEN($A22)&gt;16, NOT(ISNUMBER(SEARCH(" ", $A22, 17)))), AND(LEFT($A22, 11)="select_one ", LEN($A22)&gt;11, NOT(ISNUMBER(SEARCH(" ", $A22, 12)))))</formula>
    </cfRule>
    <cfRule type="expression" dxfId="803" priority="735" stopIfTrue="1">
      <formula>$A22="decimal"</formula>
    </cfRule>
    <cfRule type="expression" dxfId="802" priority="736" stopIfTrue="1">
      <formula>$A22="integer"</formula>
    </cfRule>
    <cfRule type="expression" dxfId="801" priority="737" stopIfTrue="1">
      <formula>$A22="text"</formula>
    </cfRule>
    <cfRule type="expression" dxfId="800" priority="738" stopIfTrue="1">
      <formula>$A22="end repeat"</formula>
    </cfRule>
    <cfRule type="expression" dxfId="799" priority="739" stopIfTrue="1">
      <formula>$A22="begin repeat"</formula>
    </cfRule>
    <cfRule type="expression" dxfId="798" priority="740" stopIfTrue="1">
      <formula>$A22="end group"</formula>
    </cfRule>
    <cfRule type="expression" dxfId="797" priority="741" stopIfTrue="1">
      <formula>$A22="begin group"</formula>
    </cfRule>
  </conditionalFormatting>
  <conditionalFormatting sqref="K20">
    <cfRule type="expression" dxfId="796" priority="700" stopIfTrue="1">
      <formula>$A20="file"</formula>
    </cfRule>
    <cfRule type="expression" dxfId="795" priority="701" stopIfTrue="1">
      <formula>$A20="enumerator"</formula>
    </cfRule>
    <cfRule type="expression" dxfId="794" priority="702" stopIfTrue="1">
      <formula>OR(AND(LEFT($A20, 14)="sensor_stream ", LEN($A20)&gt;14, NOT(ISNUMBER(SEARCH(" ", $A20, 15)))), AND(LEFT($A20, 17)="sensor_statistic ", LEN($A20)&gt;17, NOT(ISNUMBER(SEARCH(" ", $A20, 18)))))</formula>
    </cfRule>
    <cfRule type="expression" dxfId="793" priority="703" stopIfTrue="1">
      <formula>$A20="comments"</formula>
    </cfRule>
    <cfRule type="expression" dxfId="792" priority="704" stopIfTrue="1">
      <formula>OR($A20="audio", $A20="video")</formula>
    </cfRule>
    <cfRule type="expression" dxfId="791" priority="705" stopIfTrue="1">
      <formula>$A20="image"</formula>
    </cfRule>
    <cfRule type="expression" dxfId="790" priority="706" stopIfTrue="1">
      <formula>OR($A20="date", $A20="datetime", $A20="time")</formula>
    </cfRule>
    <cfRule type="expression" dxfId="789" priority="707" stopIfTrue="1">
      <formula>OR($A20="calculate", $A20="calculate_here")</formula>
    </cfRule>
    <cfRule type="expression" dxfId="788" priority="708" stopIfTrue="1">
      <formula>$A20="note"</formula>
    </cfRule>
    <cfRule type="expression" dxfId="787" priority="709" stopIfTrue="1">
      <formula>$A20="barcode"</formula>
    </cfRule>
    <cfRule type="expression" dxfId="786" priority="710" stopIfTrue="1">
      <formula>OR($A20="geopoint", $A20="geoshape", $A20="geotrace")</formula>
    </cfRule>
    <cfRule type="expression" dxfId="785" priority="711" stopIfTrue="1">
      <formula>OR($A20="audio audit", $A20="text audit", $A20="speed violations count", $A20="speed violations list", $A20="speed violations audit")</formula>
    </cfRule>
    <cfRule type="expression" dxfId="784" priority="712" stopIfTrue="1">
      <formula>OR($A20="username", $A20="phonenumber", $A20="start", $A20="end", $A20="deviceid", $A20="subscriberid", $A20="simserial", $A20="caseid")</formula>
    </cfRule>
    <cfRule type="expression" dxfId="783" priority="713" stopIfTrue="1">
      <formula>OR(AND(LEFT($A20, 16)="select_multiple ", LEN($A20)&gt;16, NOT(ISNUMBER(SEARCH(" ", $A20, 17)))), AND(LEFT($A20, 11)="select_one ", LEN($A20)&gt;11, NOT(ISNUMBER(SEARCH(" ", $A20, 12)))))</formula>
    </cfRule>
    <cfRule type="expression" dxfId="782" priority="714" stopIfTrue="1">
      <formula>$A20="decimal"</formula>
    </cfRule>
    <cfRule type="expression" dxfId="781" priority="715" stopIfTrue="1">
      <formula>$A20="integer"</formula>
    </cfRule>
    <cfRule type="expression" dxfId="780" priority="716" stopIfTrue="1">
      <formula>$A20="text"</formula>
    </cfRule>
    <cfRule type="expression" dxfId="779" priority="717" stopIfTrue="1">
      <formula>$A20="end repeat"</formula>
    </cfRule>
    <cfRule type="expression" dxfId="778" priority="718" stopIfTrue="1">
      <formula>$A20="begin repeat"</formula>
    </cfRule>
    <cfRule type="expression" dxfId="777" priority="719" stopIfTrue="1">
      <formula>$A20="end group"</formula>
    </cfRule>
    <cfRule type="expression" dxfId="776" priority="720" stopIfTrue="1">
      <formula>$A20="begin group"</formula>
    </cfRule>
  </conditionalFormatting>
  <conditionalFormatting sqref="K18">
    <cfRule type="expression" dxfId="775" priority="679" stopIfTrue="1">
      <formula>$A18="file"</formula>
    </cfRule>
    <cfRule type="expression" dxfId="774" priority="680" stopIfTrue="1">
      <formula>$A18="enumerator"</formula>
    </cfRule>
    <cfRule type="expression" dxfId="773" priority="681" stopIfTrue="1">
      <formula>OR(AND(LEFT($A18, 14)="sensor_stream ", LEN($A18)&gt;14, NOT(ISNUMBER(SEARCH(" ", $A18, 15)))), AND(LEFT($A18, 17)="sensor_statistic ", LEN($A18)&gt;17, NOT(ISNUMBER(SEARCH(" ", $A18, 18)))))</formula>
    </cfRule>
    <cfRule type="expression" dxfId="772" priority="682" stopIfTrue="1">
      <formula>$A18="comments"</formula>
    </cfRule>
    <cfRule type="expression" dxfId="771" priority="683" stopIfTrue="1">
      <formula>OR($A18="audio", $A18="video")</formula>
    </cfRule>
    <cfRule type="expression" dxfId="770" priority="684" stopIfTrue="1">
      <formula>$A18="image"</formula>
    </cfRule>
    <cfRule type="expression" dxfId="769" priority="685" stopIfTrue="1">
      <formula>OR($A18="date", $A18="datetime", $A18="time")</formula>
    </cfRule>
    <cfRule type="expression" dxfId="768" priority="686" stopIfTrue="1">
      <formula>OR($A18="calculate", $A18="calculate_here")</formula>
    </cfRule>
    <cfRule type="expression" dxfId="767" priority="687" stopIfTrue="1">
      <formula>$A18="note"</formula>
    </cfRule>
    <cfRule type="expression" dxfId="766" priority="688" stopIfTrue="1">
      <formula>$A18="barcode"</formula>
    </cfRule>
    <cfRule type="expression" dxfId="765" priority="689" stopIfTrue="1">
      <formula>OR($A18="geopoint", $A18="geoshape", $A18="geotrace")</formula>
    </cfRule>
    <cfRule type="expression" dxfId="764" priority="690" stopIfTrue="1">
      <formula>OR($A18="audio audit", $A18="text audit", $A18="speed violations count", $A18="speed violations list", $A18="speed violations audit")</formula>
    </cfRule>
    <cfRule type="expression" dxfId="763" priority="691" stopIfTrue="1">
      <formula>OR($A18="username", $A18="phonenumber", $A18="start", $A18="end", $A18="deviceid", $A18="subscriberid", $A18="simserial", $A18="caseid")</formula>
    </cfRule>
    <cfRule type="expression" dxfId="762" priority="692" stopIfTrue="1">
      <formula>OR(AND(LEFT($A18, 16)="select_multiple ", LEN($A18)&gt;16, NOT(ISNUMBER(SEARCH(" ", $A18, 17)))), AND(LEFT($A18, 11)="select_one ", LEN($A18)&gt;11, NOT(ISNUMBER(SEARCH(" ", $A18, 12)))))</formula>
    </cfRule>
    <cfRule type="expression" dxfId="761" priority="693" stopIfTrue="1">
      <formula>$A18="decimal"</formula>
    </cfRule>
    <cfRule type="expression" dxfId="760" priority="694" stopIfTrue="1">
      <formula>$A18="integer"</formula>
    </cfRule>
    <cfRule type="expression" dxfId="759" priority="695" stopIfTrue="1">
      <formula>$A18="text"</formula>
    </cfRule>
    <cfRule type="expression" dxfId="758" priority="696" stopIfTrue="1">
      <formula>$A18="end repeat"</formula>
    </cfRule>
    <cfRule type="expression" dxfId="757" priority="697" stopIfTrue="1">
      <formula>$A18="begin repeat"</formula>
    </cfRule>
    <cfRule type="expression" dxfId="756" priority="698" stopIfTrue="1">
      <formula>$A18="end group"</formula>
    </cfRule>
    <cfRule type="expression" dxfId="755" priority="699" stopIfTrue="1">
      <formula>$A18="begin group"</formula>
    </cfRule>
  </conditionalFormatting>
  <conditionalFormatting sqref="K38">
    <cfRule type="expression" dxfId="754" priority="658" stopIfTrue="1">
      <formula>$A38="file"</formula>
    </cfRule>
    <cfRule type="expression" dxfId="753" priority="659" stopIfTrue="1">
      <formula>$A38="enumerator"</formula>
    </cfRule>
    <cfRule type="expression" dxfId="752" priority="660" stopIfTrue="1">
      <formula>OR(AND(LEFT($A38, 14)="sensor_stream ", LEN($A38)&gt;14, NOT(ISNUMBER(SEARCH(" ", $A38, 15)))), AND(LEFT($A38, 17)="sensor_statistic ", LEN($A38)&gt;17, NOT(ISNUMBER(SEARCH(" ", $A38, 18)))))</formula>
    </cfRule>
    <cfRule type="expression" dxfId="751" priority="661" stopIfTrue="1">
      <formula>$A38="comments"</formula>
    </cfRule>
    <cfRule type="expression" dxfId="750" priority="662" stopIfTrue="1">
      <formula>OR($A38="audio", $A38="video")</formula>
    </cfRule>
    <cfRule type="expression" dxfId="749" priority="663" stopIfTrue="1">
      <formula>$A38="image"</formula>
    </cfRule>
    <cfRule type="expression" dxfId="748" priority="664" stopIfTrue="1">
      <formula>OR($A38="date", $A38="datetime", $A38="time")</formula>
    </cfRule>
    <cfRule type="expression" dxfId="747" priority="665" stopIfTrue="1">
      <formula>OR($A38="calculate", $A38="calculate_here")</formula>
    </cfRule>
    <cfRule type="expression" dxfId="746" priority="666" stopIfTrue="1">
      <formula>$A38="note"</formula>
    </cfRule>
    <cfRule type="expression" dxfId="745" priority="667" stopIfTrue="1">
      <formula>$A38="barcode"</formula>
    </cfRule>
    <cfRule type="expression" dxfId="744" priority="668" stopIfTrue="1">
      <formula>OR($A38="geopoint", $A38="geoshape", $A38="geotrace")</formula>
    </cfRule>
    <cfRule type="expression" dxfId="743" priority="669" stopIfTrue="1">
      <formula>OR($A38="audio audit", $A38="text audit", $A38="speed violations count", $A38="speed violations list", $A38="speed violations audit")</formula>
    </cfRule>
    <cfRule type="expression" dxfId="742" priority="670" stopIfTrue="1">
      <formula>OR($A38="username", $A38="phonenumber", $A38="start", $A38="end", $A38="deviceid", $A38="subscriberid", $A38="simserial", $A38="caseid")</formula>
    </cfRule>
    <cfRule type="expression" dxfId="741" priority="671" stopIfTrue="1">
      <formula>OR(AND(LEFT($A38, 16)="select_multiple ", LEN($A38)&gt;16, NOT(ISNUMBER(SEARCH(" ", $A38, 17)))), AND(LEFT($A38, 11)="select_one ", LEN($A38)&gt;11, NOT(ISNUMBER(SEARCH(" ", $A38, 12)))))</formula>
    </cfRule>
    <cfRule type="expression" dxfId="740" priority="672" stopIfTrue="1">
      <formula>$A38="decimal"</formula>
    </cfRule>
    <cfRule type="expression" dxfId="739" priority="673" stopIfTrue="1">
      <formula>$A38="integer"</formula>
    </cfRule>
    <cfRule type="expression" dxfId="738" priority="674" stopIfTrue="1">
      <formula>$A38="text"</formula>
    </cfRule>
    <cfRule type="expression" dxfId="737" priority="675" stopIfTrue="1">
      <formula>$A38="end repeat"</formula>
    </cfRule>
    <cfRule type="expression" dxfId="736" priority="676" stopIfTrue="1">
      <formula>$A38="begin repeat"</formula>
    </cfRule>
    <cfRule type="expression" dxfId="735" priority="677" stopIfTrue="1">
      <formula>$A38="end group"</formula>
    </cfRule>
    <cfRule type="expression" dxfId="734" priority="678" stopIfTrue="1">
      <formula>$A38="begin group"</formula>
    </cfRule>
  </conditionalFormatting>
  <conditionalFormatting sqref="K40">
    <cfRule type="expression" dxfId="733" priority="637" stopIfTrue="1">
      <formula>$A40="file"</formula>
    </cfRule>
    <cfRule type="expression" dxfId="732" priority="638" stopIfTrue="1">
      <formula>$A40="enumerator"</formula>
    </cfRule>
    <cfRule type="expression" dxfId="731" priority="639" stopIfTrue="1">
      <formula>OR(AND(LEFT($A40, 14)="sensor_stream ", LEN($A40)&gt;14, NOT(ISNUMBER(SEARCH(" ", $A40, 15)))), AND(LEFT($A40, 17)="sensor_statistic ", LEN($A40)&gt;17, NOT(ISNUMBER(SEARCH(" ", $A40, 18)))))</formula>
    </cfRule>
    <cfRule type="expression" dxfId="730" priority="640" stopIfTrue="1">
      <formula>$A40="comments"</formula>
    </cfRule>
    <cfRule type="expression" dxfId="729" priority="641" stopIfTrue="1">
      <formula>OR($A40="audio", $A40="video")</formula>
    </cfRule>
    <cfRule type="expression" dxfId="728" priority="642" stopIfTrue="1">
      <formula>$A40="image"</formula>
    </cfRule>
    <cfRule type="expression" dxfId="727" priority="643" stopIfTrue="1">
      <formula>OR($A40="date", $A40="datetime", $A40="time")</formula>
    </cfRule>
    <cfRule type="expression" dxfId="726" priority="644" stopIfTrue="1">
      <formula>OR($A40="calculate", $A40="calculate_here")</formula>
    </cfRule>
    <cfRule type="expression" dxfId="725" priority="645" stopIfTrue="1">
      <formula>$A40="note"</formula>
    </cfRule>
    <cfRule type="expression" dxfId="724" priority="646" stopIfTrue="1">
      <formula>$A40="barcode"</formula>
    </cfRule>
    <cfRule type="expression" dxfId="723" priority="647" stopIfTrue="1">
      <formula>OR($A40="geopoint", $A40="geoshape", $A40="geotrace")</formula>
    </cfRule>
    <cfRule type="expression" dxfId="722" priority="648" stopIfTrue="1">
      <formula>OR($A40="audio audit", $A40="text audit", $A40="speed violations count", $A40="speed violations list", $A40="speed violations audit")</formula>
    </cfRule>
    <cfRule type="expression" dxfId="721" priority="649" stopIfTrue="1">
      <formula>OR($A40="username", $A40="phonenumber", $A40="start", $A40="end", $A40="deviceid", $A40="subscriberid", $A40="simserial", $A40="caseid")</formula>
    </cfRule>
    <cfRule type="expression" dxfId="720" priority="650" stopIfTrue="1">
      <formula>OR(AND(LEFT($A40, 16)="select_multiple ", LEN($A40)&gt;16, NOT(ISNUMBER(SEARCH(" ", $A40, 17)))), AND(LEFT($A40, 11)="select_one ", LEN($A40)&gt;11, NOT(ISNUMBER(SEARCH(" ", $A40, 12)))))</formula>
    </cfRule>
    <cfRule type="expression" dxfId="719" priority="651" stopIfTrue="1">
      <formula>$A40="decimal"</formula>
    </cfRule>
    <cfRule type="expression" dxfId="718" priority="652" stopIfTrue="1">
      <formula>$A40="integer"</formula>
    </cfRule>
    <cfRule type="expression" dxfId="717" priority="653" stopIfTrue="1">
      <formula>$A40="text"</formula>
    </cfRule>
    <cfRule type="expression" dxfId="716" priority="654" stopIfTrue="1">
      <formula>$A40="end repeat"</formula>
    </cfRule>
    <cfRule type="expression" dxfId="715" priority="655" stopIfTrue="1">
      <formula>$A40="begin repeat"</formula>
    </cfRule>
    <cfRule type="expression" dxfId="714" priority="656" stopIfTrue="1">
      <formula>$A40="end group"</formula>
    </cfRule>
    <cfRule type="expression" dxfId="713" priority="657" stopIfTrue="1">
      <formula>$A40="begin group"</formula>
    </cfRule>
  </conditionalFormatting>
  <conditionalFormatting sqref="K41:K59">
    <cfRule type="expression" dxfId="712" priority="616" stopIfTrue="1">
      <formula>$A41="file"</formula>
    </cfRule>
    <cfRule type="expression" dxfId="711" priority="617" stopIfTrue="1">
      <formula>$A41="enumerator"</formula>
    </cfRule>
    <cfRule type="expression" dxfId="710" priority="618" stopIfTrue="1">
      <formula>OR(AND(LEFT($A41, 14)="sensor_stream ", LEN($A41)&gt;14, NOT(ISNUMBER(SEARCH(" ", $A41, 15)))), AND(LEFT($A41, 17)="sensor_statistic ", LEN($A41)&gt;17, NOT(ISNUMBER(SEARCH(" ", $A41, 18)))))</formula>
    </cfRule>
    <cfRule type="expression" dxfId="709" priority="619" stopIfTrue="1">
      <formula>$A41="comments"</formula>
    </cfRule>
    <cfRule type="expression" dxfId="708" priority="620" stopIfTrue="1">
      <formula>OR($A41="audio", $A41="video")</formula>
    </cfRule>
    <cfRule type="expression" dxfId="707" priority="621" stopIfTrue="1">
      <formula>$A41="image"</formula>
    </cfRule>
    <cfRule type="expression" dxfId="706" priority="622" stopIfTrue="1">
      <formula>OR($A41="date", $A41="datetime", $A41="time")</formula>
    </cfRule>
    <cfRule type="expression" dxfId="705" priority="623" stopIfTrue="1">
      <formula>OR($A41="calculate", $A41="calculate_here")</formula>
    </cfRule>
    <cfRule type="expression" dxfId="704" priority="624" stopIfTrue="1">
      <formula>$A41="note"</formula>
    </cfRule>
    <cfRule type="expression" dxfId="703" priority="625" stopIfTrue="1">
      <formula>$A41="barcode"</formula>
    </cfRule>
    <cfRule type="expression" dxfId="702" priority="626" stopIfTrue="1">
      <formula>OR($A41="geopoint", $A41="geoshape", $A41="geotrace")</formula>
    </cfRule>
    <cfRule type="expression" dxfId="701" priority="627" stopIfTrue="1">
      <formula>OR($A41="audio audit", $A41="text audit", $A41="speed violations count", $A41="speed violations list", $A41="speed violations audit")</formula>
    </cfRule>
    <cfRule type="expression" dxfId="700" priority="628" stopIfTrue="1">
      <formula>OR($A41="username", $A41="phonenumber", $A41="start", $A41="end", $A41="deviceid", $A41="subscriberid", $A41="simserial", $A41="caseid")</formula>
    </cfRule>
    <cfRule type="expression" dxfId="699" priority="629" stopIfTrue="1">
      <formula>OR(AND(LEFT($A41, 16)="select_multiple ", LEN($A41)&gt;16, NOT(ISNUMBER(SEARCH(" ", $A41, 17)))), AND(LEFT($A41, 11)="select_one ", LEN($A41)&gt;11, NOT(ISNUMBER(SEARCH(" ", $A41, 12)))))</formula>
    </cfRule>
    <cfRule type="expression" dxfId="698" priority="630" stopIfTrue="1">
      <formula>$A41="decimal"</formula>
    </cfRule>
    <cfRule type="expression" dxfId="697" priority="631" stopIfTrue="1">
      <formula>$A41="integer"</formula>
    </cfRule>
    <cfRule type="expression" dxfId="696" priority="632" stopIfTrue="1">
      <formula>$A41="text"</formula>
    </cfRule>
    <cfRule type="expression" dxfId="695" priority="633" stopIfTrue="1">
      <formula>$A41="end repeat"</formula>
    </cfRule>
    <cfRule type="expression" dxfId="694" priority="634" stopIfTrue="1">
      <formula>$A41="begin repeat"</formula>
    </cfRule>
    <cfRule type="expression" dxfId="693" priority="635" stopIfTrue="1">
      <formula>$A41="end group"</formula>
    </cfRule>
    <cfRule type="expression" dxfId="692" priority="636" stopIfTrue="1">
      <formula>$A41="begin group"</formula>
    </cfRule>
  </conditionalFormatting>
  <conditionalFormatting sqref="K72:K106">
    <cfRule type="expression" dxfId="691" priority="574" stopIfTrue="1">
      <formula>$A72="file"</formula>
    </cfRule>
    <cfRule type="expression" dxfId="690" priority="575" stopIfTrue="1">
      <formula>$A72="enumerator"</formula>
    </cfRule>
    <cfRule type="expression" dxfId="689" priority="576" stopIfTrue="1">
      <formula>OR(AND(LEFT($A72, 14)="sensor_stream ", LEN($A72)&gt;14, NOT(ISNUMBER(SEARCH(" ", $A72, 15)))), AND(LEFT($A72, 17)="sensor_statistic ", LEN($A72)&gt;17, NOT(ISNUMBER(SEARCH(" ", $A72, 18)))))</formula>
    </cfRule>
    <cfRule type="expression" dxfId="688" priority="577" stopIfTrue="1">
      <formula>$A72="comments"</formula>
    </cfRule>
    <cfRule type="expression" dxfId="687" priority="578" stopIfTrue="1">
      <formula>OR($A72="audio", $A72="video")</formula>
    </cfRule>
    <cfRule type="expression" dxfId="686" priority="579" stopIfTrue="1">
      <formula>$A72="image"</formula>
    </cfRule>
    <cfRule type="expression" dxfId="685" priority="580" stopIfTrue="1">
      <formula>OR($A72="date", $A72="datetime", $A72="time")</formula>
    </cfRule>
    <cfRule type="expression" dxfId="684" priority="581" stopIfTrue="1">
      <formula>OR($A72="calculate", $A72="calculate_here")</formula>
    </cfRule>
    <cfRule type="expression" dxfId="683" priority="582" stopIfTrue="1">
      <formula>$A72="note"</formula>
    </cfRule>
    <cfRule type="expression" dxfId="682" priority="583" stopIfTrue="1">
      <formula>$A72="barcode"</formula>
    </cfRule>
    <cfRule type="expression" dxfId="681" priority="584" stopIfTrue="1">
      <formula>OR($A72="geopoint", $A72="geoshape", $A72="geotrace")</formula>
    </cfRule>
    <cfRule type="expression" dxfId="680" priority="585" stopIfTrue="1">
      <formula>OR($A72="audio audit", $A72="text audit", $A72="speed violations count", $A72="speed violations list", $A72="speed violations audit")</formula>
    </cfRule>
    <cfRule type="expression" dxfId="679" priority="586" stopIfTrue="1">
      <formula>OR($A72="username", $A72="phonenumber", $A72="start", $A72="end", $A72="deviceid", $A72="subscriberid", $A72="simserial", $A72="caseid")</formula>
    </cfRule>
    <cfRule type="expression" dxfId="678" priority="587" stopIfTrue="1">
      <formula>OR(AND(LEFT($A72, 16)="select_multiple ", LEN($A72)&gt;16, NOT(ISNUMBER(SEARCH(" ", $A72, 17)))), AND(LEFT($A72, 11)="select_one ", LEN($A72)&gt;11, NOT(ISNUMBER(SEARCH(" ", $A72, 12)))))</formula>
    </cfRule>
    <cfRule type="expression" dxfId="677" priority="588" stopIfTrue="1">
      <formula>$A72="decimal"</formula>
    </cfRule>
    <cfRule type="expression" dxfId="676" priority="589" stopIfTrue="1">
      <formula>$A72="integer"</formula>
    </cfRule>
    <cfRule type="expression" dxfId="675" priority="590" stopIfTrue="1">
      <formula>$A72="text"</formula>
    </cfRule>
    <cfRule type="expression" dxfId="674" priority="591" stopIfTrue="1">
      <formula>$A72="end repeat"</formula>
    </cfRule>
    <cfRule type="expression" dxfId="673" priority="592" stopIfTrue="1">
      <formula>$A72="begin repeat"</formula>
    </cfRule>
    <cfRule type="expression" dxfId="672" priority="593" stopIfTrue="1">
      <formula>$A72="end group"</formula>
    </cfRule>
    <cfRule type="expression" dxfId="671" priority="594" stopIfTrue="1">
      <formula>$A72="begin group"</formula>
    </cfRule>
  </conditionalFormatting>
  <conditionalFormatting sqref="K115">
    <cfRule type="expression" dxfId="670" priority="532" stopIfTrue="1">
      <formula>$A115="file"</formula>
    </cfRule>
    <cfRule type="expression" dxfId="669" priority="533" stopIfTrue="1">
      <formula>$A115="enumerator"</formula>
    </cfRule>
    <cfRule type="expression" dxfId="668" priority="534" stopIfTrue="1">
      <formula>OR(AND(LEFT($A115, 14)="sensor_stream ", LEN($A115)&gt;14, NOT(ISNUMBER(SEARCH(" ", $A115, 15)))), AND(LEFT($A115, 17)="sensor_statistic ", LEN($A115)&gt;17, NOT(ISNUMBER(SEARCH(" ", $A115, 18)))))</formula>
    </cfRule>
    <cfRule type="expression" dxfId="667" priority="535" stopIfTrue="1">
      <formula>$A115="comments"</formula>
    </cfRule>
    <cfRule type="expression" dxfId="666" priority="536" stopIfTrue="1">
      <formula>OR($A115="audio", $A115="video")</formula>
    </cfRule>
    <cfRule type="expression" dxfId="665" priority="537" stopIfTrue="1">
      <formula>$A115="image"</formula>
    </cfRule>
    <cfRule type="expression" dxfId="664" priority="538" stopIfTrue="1">
      <formula>OR($A115="date", $A115="datetime", $A115="time")</formula>
    </cfRule>
    <cfRule type="expression" dxfId="663" priority="539" stopIfTrue="1">
      <formula>OR($A115="calculate", $A115="calculate_here")</formula>
    </cfRule>
    <cfRule type="expression" dxfId="662" priority="540" stopIfTrue="1">
      <formula>$A115="note"</formula>
    </cfRule>
    <cfRule type="expression" dxfId="661" priority="541" stopIfTrue="1">
      <formula>$A115="barcode"</formula>
    </cfRule>
    <cfRule type="expression" dxfId="660" priority="542" stopIfTrue="1">
      <formula>OR($A115="geopoint", $A115="geoshape", $A115="geotrace")</formula>
    </cfRule>
    <cfRule type="expression" dxfId="659" priority="543" stopIfTrue="1">
      <formula>OR($A115="audio audit", $A115="text audit", $A115="speed violations count", $A115="speed violations list", $A115="speed violations audit")</formula>
    </cfRule>
    <cfRule type="expression" dxfId="658" priority="544" stopIfTrue="1">
      <formula>OR($A115="username", $A115="phonenumber", $A115="start", $A115="end", $A115="deviceid", $A115="subscriberid", $A115="simserial", $A115="caseid")</formula>
    </cfRule>
    <cfRule type="expression" dxfId="657" priority="545" stopIfTrue="1">
      <formula>OR(AND(LEFT($A115, 16)="select_multiple ", LEN($A115)&gt;16, NOT(ISNUMBER(SEARCH(" ", $A115, 17)))), AND(LEFT($A115, 11)="select_one ", LEN($A115)&gt;11, NOT(ISNUMBER(SEARCH(" ", $A115, 12)))))</formula>
    </cfRule>
    <cfRule type="expression" dxfId="656" priority="546" stopIfTrue="1">
      <formula>$A115="decimal"</formula>
    </cfRule>
    <cfRule type="expression" dxfId="655" priority="547" stopIfTrue="1">
      <formula>$A115="integer"</formula>
    </cfRule>
    <cfRule type="expression" dxfId="654" priority="548" stopIfTrue="1">
      <formula>$A115="text"</formula>
    </cfRule>
    <cfRule type="expression" dxfId="653" priority="549" stopIfTrue="1">
      <formula>$A115="end repeat"</formula>
    </cfRule>
    <cfRule type="expression" dxfId="652" priority="550" stopIfTrue="1">
      <formula>$A115="begin repeat"</formula>
    </cfRule>
    <cfRule type="expression" dxfId="651" priority="551" stopIfTrue="1">
      <formula>$A115="end group"</formula>
    </cfRule>
    <cfRule type="expression" dxfId="650" priority="552" stopIfTrue="1">
      <formula>$A115="begin group"</formula>
    </cfRule>
  </conditionalFormatting>
  <conditionalFormatting sqref="K120:K130">
    <cfRule type="expression" dxfId="649" priority="511" stopIfTrue="1">
      <formula>$A120="file"</formula>
    </cfRule>
    <cfRule type="expression" dxfId="648" priority="512" stopIfTrue="1">
      <formula>$A120="enumerator"</formula>
    </cfRule>
    <cfRule type="expression" dxfId="647" priority="513" stopIfTrue="1">
      <formula>OR(AND(LEFT($A120, 14)="sensor_stream ", LEN($A120)&gt;14, NOT(ISNUMBER(SEARCH(" ", $A120, 15)))), AND(LEFT($A120, 17)="sensor_statistic ", LEN($A120)&gt;17, NOT(ISNUMBER(SEARCH(" ", $A120, 18)))))</formula>
    </cfRule>
    <cfRule type="expression" dxfId="646" priority="514" stopIfTrue="1">
      <formula>$A120="comments"</formula>
    </cfRule>
    <cfRule type="expression" dxfId="645" priority="515" stopIfTrue="1">
      <formula>OR($A120="audio", $A120="video")</formula>
    </cfRule>
    <cfRule type="expression" dxfId="644" priority="516" stopIfTrue="1">
      <formula>$A120="image"</formula>
    </cfRule>
    <cfRule type="expression" dxfId="643" priority="517" stopIfTrue="1">
      <formula>OR($A120="date", $A120="datetime", $A120="time")</formula>
    </cfRule>
    <cfRule type="expression" dxfId="642" priority="518" stopIfTrue="1">
      <formula>OR($A120="calculate", $A120="calculate_here")</formula>
    </cfRule>
    <cfRule type="expression" dxfId="641" priority="519" stopIfTrue="1">
      <formula>$A120="note"</formula>
    </cfRule>
    <cfRule type="expression" dxfId="640" priority="520" stopIfTrue="1">
      <formula>$A120="barcode"</formula>
    </cfRule>
    <cfRule type="expression" dxfId="639" priority="521" stopIfTrue="1">
      <formula>OR($A120="geopoint", $A120="geoshape", $A120="geotrace")</formula>
    </cfRule>
    <cfRule type="expression" dxfId="638" priority="522" stopIfTrue="1">
      <formula>OR($A120="audio audit", $A120="text audit", $A120="speed violations count", $A120="speed violations list", $A120="speed violations audit")</formula>
    </cfRule>
    <cfRule type="expression" dxfId="637" priority="523" stopIfTrue="1">
      <formula>OR($A120="username", $A120="phonenumber", $A120="start", $A120="end", $A120="deviceid", $A120="subscriberid", $A120="simserial", $A120="caseid")</formula>
    </cfRule>
    <cfRule type="expression" dxfId="636" priority="524" stopIfTrue="1">
      <formula>OR(AND(LEFT($A120, 16)="select_multiple ", LEN($A120)&gt;16, NOT(ISNUMBER(SEARCH(" ", $A120, 17)))), AND(LEFT($A120, 11)="select_one ", LEN($A120)&gt;11, NOT(ISNUMBER(SEARCH(" ", $A120, 12)))))</formula>
    </cfRule>
    <cfRule type="expression" dxfId="635" priority="525" stopIfTrue="1">
      <formula>$A120="decimal"</formula>
    </cfRule>
    <cfRule type="expression" dxfId="634" priority="526" stopIfTrue="1">
      <formula>$A120="integer"</formula>
    </cfRule>
    <cfRule type="expression" dxfId="633" priority="527" stopIfTrue="1">
      <formula>$A120="text"</formula>
    </cfRule>
    <cfRule type="expression" dxfId="632" priority="528" stopIfTrue="1">
      <formula>$A120="end repeat"</formula>
    </cfRule>
    <cfRule type="expression" dxfId="631" priority="529" stopIfTrue="1">
      <formula>$A120="begin repeat"</formula>
    </cfRule>
    <cfRule type="expression" dxfId="630" priority="530" stopIfTrue="1">
      <formula>$A120="end group"</formula>
    </cfRule>
    <cfRule type="expression" dxfId="629" priority="531" stopIfTrue="1">
      <formula>$A120="begin group"</formula>
    </cfRule>
  </conditionalFormatting>
  <conditionalFormatting sqref="C48">
    <cfRule type="expression" dxfId="628" priority="509" stopIfTrue="1">
      <formula>$A48="begin group"</formula>
    </cfRule>
  </conditionalFormatting>
  <conditionalFormatting sqref="C48">
    <cfRule type="expression" dxfId="627" priority="506" stopIfTrue="1">
      <formula>$A48="begin repeat"</formula>
    </cfRule>
  </conditionalFormatting>
  <conditionalFormatting sqref="C48">
    <cfRule type="expression" dxfId="626" priority="478" stopIfTrue="1">
      <formula>$A48="enumerator"</formula>
    </cfRule>
    <cfRule type="expression" dxfId="625" priority="503" stopIfTrue="1">
      <formula>$A48="text"</formula>
    </cfRule>
  </conditionalFormatting>
  <conditionalFormatting sqref="C48">
    <cfRule type="expression" dxfId="624" priority="501" stopIfTrue="1">
      <formula>$A48="integer"</formula>
    </cfRule>
  </conditionalFormatting>
  <conditionalFormatting sqref="C48">
    <cfRule type="expression" dxfId="623" priority="499" stopIfTrue="1">
      <formula>$A48="decimal"</formula>
    </cfRule>
  </conditionalFormatting>
  <conditionalFormatting sqref="C48">
    <cfRule type="expression" dxfId="622" priority="497" stopIfTrue="1">
      <formula>OR(AND(LEFT($A48, 16)="select_multiple ", LEN($A48)&gt;16, NOT(ISNUMBER(SEARCH(" ", $A48, 17)))), AND(LEFT($A48, 11)="select_one ", LEN($A48)&gt;11, NOT(ISNUMBER(SEARCH(" ", $A48, 12)))))</formula>
    </cfRule>
  </conditionalFormatting>
  <conditionalFormatting sqref="C48">
    <cfRule type="expression" dxfId="621" priority="476" stopIfTrue="1">
      <formula>$A48="file"</formula>
    </cfRule>
    <cfRule type="expression" dxfId="620" priority="489" stopIfTrue="1">
      <formula>$A48="note"</formula>
    </cfRule>
    <cfRule type="expression" dxfId="619" priority="491" stopIfTrue="1">
      <formula>$A48="barcode"</formula>
    </cfRule>
    <cfRule type="expression" dxfId="618" priority="493" stopIfTrue="1">
      <formula>OR($A48="geopoint", $A48="geoshape", $A48="geotrace")</formula>
    </cfRule>
  </conditionalFormatting>
  <conditionalFormatting sqref="C48">
    <cfRule type="expression" dxfId="617" priority="486" stopIfTrue="1">
      <formula>OR($A48="date", $A48="datetime", $A48="time")</formula>
    </cfRule>
  </conditionalFormatting>
  <conditionalFormatting sqref="C48">
    <cfRule type="expression" dxfId="616" priority="484" stopIfTrue="1">
      <formula>$A48="image"</formula>
    </cfRule>
  </conditionalFormatting>
  <conditionalFormatting sqref="C48">
    <cfRule type="expression" dxfId="615" priority="482" stopIfTrue="1">
      <formula>OR($A48="audio", $A48="video")</formula>
    </cfRule>
  </conditionalFormatting>
  <conditionalFormatting sqref="C48">
    <cfRule type="expression" dxfId="614" priority="477" stopIfTrue="1">
      <formula>$A48="file"</formula>
    </cfRule>
    <cfRule type="expression" dxfId="613" priority="479" stopIfTrue="1">
      <formula>$A48="enumerator"</formula>
    </cfRule>
    <cfRule type="expression" dxfId="612" priority="480" stopIfTrue="1">
      <formula>OR(AND(LEFT($A48, 14)="sensor_stream ", LEN($A48)&gt;14, NOT(ISNUMBER(SEARCH(" ", $A48, 15)))), AND(LEFT($A48, 17)="sensor_statistic ", LEN($A48)&gt;17, NOT(ISNUMBER(SEARCH(" ", $A48, 18)))))</formula>
    </cfRule>
    <cfRule type="expression" dxfId="611" priority="481" stopIfTrue="1">
      <formula>$A48="comments"</formula>
    </cfRule>
    <cfRule type="expression" dxfId="610" priority="483" stopIfTrue="1">
      <formula>OR($A48="audio", $A48="video")</formula>
    </cfRule>
    <cfRule type="expression" dxfId="609" priority="485" stopIfTrue="1">
      <formula>$A48="image"</formula>
    </cfRule>
    <cfRule type="expression" dxfId="608" priority="487" stopIfTrue="1">
      <formula>OR($A48="date", $A48="datetime", $A48="time")</formula>
    </cfRule>
    <cfRule type="expression" dxfId="607" priority="488" stopIfTrue="1">
      <formula>OR($A48="calculate", $A48="calculate_here")</formula>
    </cfRule>
    <cfRule type="expression" dxfId="606" priority="490" stopIfTrue="1">
      <formula>$A48="note"</formula>
    </cfRule>
    <cfRule type="expression" dxfId="605" priority="492" stopIfTrue="1">
      <formula>$A48="barcode"</formula>
    </cfRule>
    <cfRule type="expression" dxfId="604" priority="494" stopIfTrue="1">
      <formula>OR($A48="geopoint", $A48="geoshape", $A48="geotrace")</formula>
    </cfRule>
    <cfRule type="expression" dxfId="603" priority="495" stopIfTrue="1">
      <formula>OR($A48="audio audit", $A48="text audit", $A48="speed violations count", $A48="speed violations list", $A48="speed violations audit")</formula>
    </cfRule>
    <cfRule type="expression" dxfId="602" priority="496" stopIfTrue="1">
      <formula>OR($A48="username", $A48="phonenumber", $A48="start", $A48="end", $A48="deviceid", $A48="subscriberid", $A48="simserial", $A48="caseid")</formula>
    </cfRule>
    <cfRule type="expression" dxfId="601" priority="498" stopIfTrue="1">
      <formula>OR(AND(LEFT($A48, 16)="select_multiple ", LEN($A48)&gt;16, NOT(ISNUMBER(SEARCH(" ", $A48, 17)))), AND(LEFT($A48, 11)="select_one ", LEN($A48)&gt;11, NOT(ISNUMBER(SEARCH(" ", $A48, 12)))))</formula>
    </cfRule>
    <cfRule type="expression" dxfId="600" priority="500" stopIfTrue="1">
      <formula>$A48="decimal"</formula>
    </cfRule>
    <cfRule type="expression" dxfId="599" priority="502" stopIfTrue="1">
      <formula>$A48="integer"</formula>
    </cfRule>
    <cfRule type="expression" dxfId="598" priority="504" stopIfTrue="1">
      <formula>$A48="text"</formula>
    </cfRule>
    <cfRule type="expression" dxfId="597" priority="505" stopIfTrue="1">
      <formula>$A48="end repeat"</formula>
    </cfRule>
    <cfRule type="expression" dxfId="596" priority="507" stopIfTrue="1">
      <formula>$A48="begin repeat"</formula>
    </cfRule>
    <cfRule type="expression" dxfId="595" priority="508" stopIfTrue="1">
      <formula>$A48="end group"</formula>
    </cfRule>
    <cfRule type="expression" dxfId="594" priority="510" stopIfTrue="1">
      <formula>$A48="begin group"</formula>
    </cfRule>
  </conditionalFormatting>
  <conditionalFormatting sqref="C72">
    <cfRule type="expression" dxfId="593" priority="474" stopIfTrue="1">
      <formula>$A72="begin group"</formula>
    </cfRule>
  </conditionalFormatting>
  <conditionalFormatting sqref="C72">
    <cfRule type="expression" dxfId="592" priority="471" stopIfTrue="1">
      <formula>$A72="begin repeat"</formula>
    </cfRule>
  </conditionalFormatting>
  <conditionalFormatting sqref="C72">
    <cfRule type="expression" dxfId="591" priority="443" stopIfTrue="1">
      <formula>$A72="enumerator"</formula>
    </cfRule>
    <cfRule type="expression" dxfId="590" priority="468" stopIfTrue="1">
      <formula>$A72="text"</formula>
    </cfRule>
  </conditionalFormatting>
  <conditionalFormatting sqref="C72">
    <cfRule type="expression" dxfId="589" priority="466" stopIfTrue="1">
      <formula>$A72="integer"</formula>
    </cfRule>
  </conditionalFormatting>
  <conditionalFormatting sqref="C72">
    <cfRule type="expression" dxfId="588" priority="464" stopIfTrue="1">
      <formula>$A72="decimal"</formula>
    </cfRule>
  </conditionalFormatting>
  <conditionalFormatting sqref="C72">
    <cfRule type="expression" dxfId="587" priority="462" stopIfTrue="1">
      <formula>OR(AND(LEFT($A72, 16)="select_multiple ", LEN($A72)&gt;16, NOT(ISNUMBER(SEARCH(" ", $A72, 17)))), AND(LEFT($A72, 11)="select_one ", LEN($A72)&gt;11, NOT(ISNUMBER(SEARCH(" ", $A72, 12)))))</formula>
    </cfRule>
  </conditionalFormatting>
  <conditionalFormatting sqref="C72">
    <cfRule type="expression" dxfId="586" priority="441" stopIfTrue="1">
      <formula>$A72="file"</formula>
    </cfRule>
    <cfRule type="expression" dxfId="585" priority="454" stopIfTrue="1">
      <formula>$A72="note"</formula>
    </cfRule>
    <cfRule type="expression" dxfId="584" priority="456" stopIfTrue="1">
      <formula>$A72="barcode"</formula>
    </cfRule>
    <cfRule type="expression" dxfId="583" priority="458" stopIfTrue="1">
      <formula>OR($A72="geopoint", $A72="geoshape", $A72="geotrace")</formula>
    </cfRule>
  </conditionalFormatting>
  <conditionalFormatting sqref="C72">
    <cfRule type="expression" dxfId="582" priority="451" stopIfTrue="1">
      <formula>OR($A72="date", $A72="datetime", $A72="time")</formula>
    </cfRule>
  </conditionalFormatting>
  <conditionalFormatting sqref="C72">
    <cfRule type="expression" dxfId="581" priority="449" stopIfTrue="1">
      <formula>$A72="image"</formula>
    </cfRule>
  </conditionalFormatting>
  <conditionalFormatting sqref="C72">
    <cfRule type="expression" dxfId="580" priority="447" stopIfTrue="1">
      <formula>OR($A72="audio", $A72="video")</formula>
    </cfRule>
  </conditionalFormatting>
  <conditionalFormatting sqref="C72">
    <cfRule type="expression" dxfId="579" priority="442" stopIfTrue="1">
      <formula>$A72="file"</formula>
    </cfRule>
    <cfRule type="expression" dxfId="578" priority="444" stopIfTrue="1">
      <formula>$A72="enumerator"</formula>
    </cfRule>
    <cfRule type="expression" dxfId="577" priority="445" stopIfTrue="1">
      <formula>OR(AND(LEFT($A72, 14)="sensor_stream ", LEN($A72)&gt;14, NOT(ISNUMBER(SEARCH(" ", $A72, 15)))), AND(LEFT($A72, 17)="sensor_statistic ", LEN($A72)&gt;17, NOT(ISNUMBER(SEARCH(" ", $A72, 18)))))</formula>
    </cfRule>
    <cfRule type="expression" dxfId="576" priority="446" stopIfTrue="1">
      <formula>$A72="comments"</formula>
    </cfRule>
    <cfRule type="expression" dxfId="575" priority="448" stopIfTrue="1">
      <formula>OR($A72="audio", $A72="video")</formula>
    </cfRule>
    <cfRule type="expression" dxfId="574" priority="450" stopIfTrue="1">
      <formula>$A72="image"</formula>
    </cfRule>
    <cfRule type="expression" dxfId="573" priority="452" stopIfTrue="1">
      <formula>OR($A72="date", $A72="datetime", $A72="time")</formula>
    </cfRule>
    <cfRule type="expression" dxfId="572" priority="453" stopIfTrue="1">
      <formula>OR($A72="calculate", $A72="calculate_here")</formula>
    </cfRule>
    <cfRule type="expression" dxfId="571" priority="455" stopIfTrue="1">
      <formula>$A72="note"</formula>
    </cfRule>
    <cfRule type="expression" dxfId="570" priority="457" stopIfTrue="1">
      <formula>$A72="barcode"</formula>
    </cfRule>
    <cfRule type="expression" dxfId="569" priority="459" stopIfTrue="1">
      <formula>OR($A72="geopoint", $A72="geoshape", $A72="geotrace")</formula>
    </cfRule>
    <cfRule type="expression" dxfId="568" priority="460" stopIfTrue="1">
      <formula>OR($A72="audio audit", $A72="text audit", $A72="speed violations count", $A72="speed violations list", $A72="speed violations audit")</formula>
    </cfRule>
    <cfRule type="expression" dxfId="567" priority="461" stopIfTrue="1">
      <formula>OR($A72="username", $A72="phonenumber", $A72="start", $A72="end", $A72="deviceid", $A72="subscriberid", $A72="simserial", $A72="caseid")</formula>
    </cfRule>
    <cfRule type="expression" dxfId="566" priority="463" stopIfTrue="1">
      <formula>OR(AND(LEFT($A72, 16)="select_multiple ", LEN($A72)&gt;16, NOT(ISNUMBER(SEARCH(" ", $A72, 17)))), AND(LEFT($A72, 11)="select_one ", LEN($A72)&gt;11, NOT(ISNUMBER(SEARCH(" ", $A72, 12)))))</formula>
    </cfRule>
    <cfRule type="expression" dxfId="565" priority="465" stopIfTrue="1">
      <formula>$A72="decimal"</formula>
    </cfRule>
    <cfRule type="expression" dxfId="564" priority="467" stopIfTrue="1">
      <formula>$A72="integer"</formula>
    </cfRule>
    <cfRule type="expression" dxfId="563" priority="469" stopIfTrue="1">
      <formula>$A72="text"</formula>
    </cfRule>
    <cfRule type="expression" dxfId="562" priority="470" stopIfTrue="1">
      <formula>$A72="end repeat"</formula>
    </cfRule>
    <cfRule type="expression" dxfId="561" priority="472" stopIfTrue="1">
      <formula>$A72="begin repeat"</formula>
    </cfRule>
    <cfRule type="expression" dxfId="560" priority="473" stopIfTrue="1">
      <formula>$A72="end group"</formula>
    </cfRule>
    <cfRule type="expression" dxfId="559" priority="475" stopIfTrue="1">
      <formula>$A72="begin group"</formula>
    </cfRule>
  </conditionalFormatting>
  <conditionalFormatting sqref="C139">
    <cfRule type="expression" dxfId="558" priority="439" stopIfTrue="1">
      <formula>$A139="begin group"</formula>
    </cfRule>
  </conditionalFormatting>
  <conditionalFormatting sqref="C139">
    <cfRule type="expression" dxfId="557" priority="436" stopIfTrue="1">
      <formula>$A139="begin repeat"</formula>
    </cfRule>
  </conditionalFormatting>
  <conditionalFormatting sqref="C139">
    <cfRule type="expression" dxfId="556" priority="408" stopIfTrue="1">
      <formula>$A139="enumerator"</formula>
    </cfRule>
    <cfRule type="expression" dxfId="555" priority="433" stopIfTrue="1">
      <formula>$A139="text"</formula>
    </cfRule>
  </conditionalFormatting>
  <conditionalFormatting sqref="C139">
    <cfRule type="expression" dxfId="554" priority="431" stopIfTrue="1">
      <formula>$A139="integer"</formula>
    </cfRule>
  </conditionalFormatting>
  <conditionalFormatting sqref="C139">
    <cfRule type="expression" dxfId="553" priority="429" stopIfTrue="1">
      <formula>$A139="decimal"</formula>
    </cfRule>
  </conditionalFormatting>
  <conditionalFormatting sqref="C139">
    <cfRule type="expression" dxfId="552" priority="427" stopIfTrue="1">
      <formula>OR(AND(LEFT($A139, 16)="select_multiple ", LEN($A139)&gt;16, NOT(ISNUMBER(SEARCH(" ", $A139, 17)))), AND(LEFT($A139, 11)="select_one ", LEN($A139)&gt;11, NOT(ISNUMBER(SEARCH(" ", $A139, 12)))))</formula>
    </cfRule>
  </conditionalFormatting>
  <conditionalFormatting sqref="C139">
    <cfRule type="expression" dxfId="551" priority="406" stopIfTrue="1">
      <formula>$A139="file"</formula>
    </cfRule>
    <cfRule type="expression" dxfId="550" priority="419" stopIfTrue="1">
      <formula>$A139="note"</formula>
    </cfRule>
    <cfRule type="expression" dxfId="549" priority="421" stopIfTrue="1">
      <formula>$A139="barcode"</formula>
    </cfRule>
    <cfRule type="expression" dxfId="548" priority="423" stopIfTrue="1">
      <formula>OR($A139="geopoint", $A139="geoshape", $A139="geotrace")</formula>
    </cfRule>
  </conditionalFormatting>
  <conditionalFormatting sqref="C139">
    <cfRule type="expression" dxfId="547" priority="416" stopIfTrue="1">
      <formula>OR($A139="date", $A139="datetime", $A139="time")</formula>
    </cfRule>
  </conditionalFormatting>
  <conditionalFormatting sqref="C139">
    <cfRule type="expression" dxfId="546" priority="414" stopIfTrue="1">
      <formula>$A139="image"</formula>
    </cfRule>
  </conditionalFormatting>
  <conditionalFormatting sqref="C139">
    <cfRule type="expression" dxfId="545" priority="412" stopIfTrue="1">
      <formula>OR($A139="audio", $A139="video")</formula>
    </cfRule>
  </conditionalFormatting>
  <conditionalFormatting sqref="C139">
    <cfRule type="expression" dxfId="544" priority="407" stopIfTrue="1">
      <formula>$A139="file"</formula>
    </cfRule>
    <cfRule type="expression" dxfId="543" priority="409" stopIfTrue="1">
      <formula>$A139="enumerator"</formula>
    </cfRule>
    <cfRule type="expression" dxfId="542" priority="410" stopIfTrue="1">
      <formula>OR(AND(LEFT($A139, 14)="sensor_stream ", LEN($A139)&gt;14, NOT(ISNUMBER(SEARCH(" ", $A139, 15)))), AND(LEFT($A139, 17)="sensor_statistic ", LEN($A139)&gt;17, NOT(ISNUMBER(SEARCH(" ", $A139, 18)))))</formula>
    </cfRule>
    <cfRule type="expression" dxfId="541" priority="411" stopIfTrue="1">
      <formula>$A139="comments"</formula>
    </cfRule>
    <cfRule type="expression" dxfId="540" priority="413" stopIfTrue="1">
      <formula>OR($A139="audio", $A139="video")</formula>
    </cfRule>
    <cfRule type="expression" dxfId="539" priority="415" stopIfTrue="1">
      <formula>$A139="image"</formula>
    </cfRule>
    <cfRule type="expression" dxfId="538" priority="417" stopIfTrue="1">
      <formula>OR($A139="date", $A139="datetime", $A139="time")</formula>
    </cfRule>
    <cfRule type="expression" dxfId="537" priority="418" stopIfTrue="1">
      <formula>OR($A139="calculate", $A139="calculate_here")</formula>
    </cfRule>
    <cfRule type="expression" dxfId="536" priority="420" stopIfTrue="1">
      <formula>$A139="note"</formula>
    </cfRule>
    <cfRule type="expression" dxfId="535" priority="422" stopIfTrue="1">
      <formula>$A139="barcode"</formula>
    </cfRule>
    <cfRule type="expression" dxfId="534" priority="424" stopIfTrue="1">
      <formula>OR($A139="geopoint", $A139="geoshape", $A139="geotrace")</formula>
    </cfRule>
    <cfRule type="expression" dxfId="533" priority="425" stopIfTrue="1">
      <formula>OR($A139="audio audit", $A139="text audit", $A139="speed violations count", $A139="speed violations list", $A139="speed violations audit")</formula>
    </cfRule>
    <cfRule type="expression" dxfId="532" priority="426" stopIfTrue="1">
      <formula>OR($A139="username", $A139="phonenumber", $A139="start", $A139="end", $A139="deviceid", $A139="subscriberid", $A139="simserial", $A139="caseid")</formula>
    </cfRule>
    <cfRule type="expression" dxfId="531" priority="428" stopIfTrue="1">
      <formula>OR(AND(LEFT($A139, 16)="select_multiple ", LEN($A139)&gt;16, NOT(ISNUMBER(SEARCH(" ", $A139, 17)))), AND(LEFT($A139, 11)="select_one ", LEN($A139)&gt;11, NOT(ISNUMBER(SEARCH(" ", $A139, 12)))))</formula>
    </cfRule>
    <cfRule type="expression" dxfId="530" priority="430" stopIfTrue="1">
      <formula>$A139="decimal"</formula>
    </cfRule>
    <cfRule type="expression" dxfId="529" priority="432" stopIfTrue="1">
      <formula>$A139="integer"</formula>
    </cfRule>
    <cfRule type="expression" dxfId="528" priority="434" stopIfTrue="1">
      <formula>$A139="text"</formula>
    </cfRule>
    <cfRule type="expression" dxfId="527" priority="435" stopIfTrue="1">
      <formula>$A139="end repeat"</formula>
    </cfRule>
    <cfRule type="expression" dxfId="526" priority="437" stopIfTrue="1">
      <formula>$A139="begin repeat"</formula>
    </cfRule>
    <cfRule type="expression" dxfId="525" priority="438" stopIfTrue="1">
      <formula>$A139="end group"</formula>
    </cfRule>
    <cfRule type="expression" dxfId="524" priority="440" stopIfTrue="1">
      <formula>$A139="begin group"</formula>
    </cfRule>
  </conditionalFormatting>
  <conditionalFormatting sqref="I109">
    <cfRule type="expression" dxfId="523" priority="404" stopIfTrue="1">
      <formula>$A109="begin group"</formula>
    </cfRule>
  </conditionalFormatting>
  <conditionalFormatting sqref="I109">
    <cfRule type="expression" dxfId="522" priority="401" stopIfTrue="1">
      <formula>$A109="begin repeat"</formula>
    </cfRule>
  </conditionalFormatting>
  <conditionalFormatting sqref="I109">
    <cfRule type="expression" dxfId="521" priority="383" stopIfTrue="1">
      <formula>$A109="file"</formula>
    </cfRule>
    <cfRule type="expression" dxfId="520" priority="384" stopIfTrue="1">
      <formula>$A109="enumerator"</formula>
    </cfRule>
    <cfRule type="expression" dxfId="519" priority="385" stopIfTrue="1">
      <formula>OR(AND(LEFT($A109, 14)="sensor_stream ", LEN($A109)&gt;14, NOT(ISNUMBER(SEARCH(" ", $A109, 15)))), AND(LEFT($A109, 17)="sensor_statistic ", LEN($A109)&gt;17, NOT(ISNUMBER(SEARCH(" ", $A109, 18)))))</formula>
    </cfRule>
    <cfRule type="expression" dxfId="518" priority="386" stopIfTrue="1">
      <formula>$A109="comments"</formula>
    </cfRule>
    <cfRule type="expression" dxfId="517" priority="387" stopIfTrue="1">
      <formula>OR($A109="audio", $A109="video")</formula>
    </cfRule>
    <cfRule type="expression" dxfId="516" priority="388" stopIfTrue="1">
      <formula>$A109="image"</formula>
    </cfRule>
    <cfRule type="expression" dxfId="515" priority="389" stopIfTrue="1">
      <formula>OR($A109="date", $A109="datetime", $A109="time")</formula>
    </cfRule>
    <cfRule type="expression" dxfId="514" priority="390" stopIfTrue="1">
      <formula>OR($A109="calculate", $A109="calculate_here")</formula>
    </cfRule>
    <cfRule type="expression" dxfId="513" priority="391" stopIfTrue="1">
      <formula>$A109="note"</formula>
    </cfRule>
    <cfRule type="expression" dxfId="512" priority="392" stopIfTrue="1">
      <formula>$A109="barcode"</formula>
    </cfRule>
    <cfRule type="expression" dxfId="511" priority="393" stopIfTrue="1">
      <formula>OR($A109="geopoint", $A109="geoshape", $A109="geotrace")</formula>
    </cfRule>
    <cfRule type="expression" dxfId="510" priority="394" stopIfTrue="1">
      <formula>OR($A109="audio audit", $A109="text audit", $A109="speed violations count", $A109="speed violations list", $A109="speed violations audit")</formula>
    </cfRule>
    <cfRule type="expression" dxfId="509" priority="395" stopIfTrue="1">
      <formula>OR($A109="username", $A109="phonenumber", $A109="start", $A109="end", $A109="deviceid", $A109="subscriberid", $A109="simserial", $A109="caseid")</formula>
    </cfRule>
    <cfRule type="expression" dxfId="508" priority="396" stopIfTrue="1">
      <formula>OR(AND(LEFT($A109, 16)="select_multiple ", LEN($A109)&gt;16, NOT(ISNUMBER(SEARCH(" ", $A109, 17)))), AND(LEFT($A109, 11)="select_one ", LEN($A109)&gt;11, NOT(ISNUMBER(SEARCH(" ", $A109, 12)))))</formula>
    </cfRule>
    <cfRule type="expression" dxfId="507" priority="397" stopIfTrue="1">
      <formula>$A109="decimal"</formula>
    </cfRule>
    <cfRule type="expression" dxfId="506" priority="398" stopIfTrue="1">
      <formula>$A109="integer"</formula>
    </cfRule>
    <cfRule type="expression" dxfId="505" priority="399" stopIfTrue="1">
      <formula>$A109="text"</formula>
    </cfRule>
    <cfRule type="expression" dxfId="504" priority="400" stopIfTrue="1">
      <formula>$A109="end repeat"</formula>
    </cfRule>
    <cfRule type="expression" dxfId="503" priority="402" stopIfTrue="1">
      <formula>$A109="begin repeat"</formula>
    </cfRule>
    <cfRule type="expression" dxfId="502" priority="403" stopIfTrue="1">
      <formula>$A109="end group"</formula>
    </cfRule>
    <cfRule type="expression" dxfId="501" priority="405" stopIfTrue="1">
      <formula>$A109="begin group"</formula>
    </cfRule>
  </conditionalFormatting>
  <conditionalFormatting sqref="B165">
    <cfRule type="expression" dxfId="500" priority="381" stopIfTrue="1">
      <formula>$A165="begin group"</formula>
    </cfRule>
  </conditionalFormatting>
  <conditionalFormatting sqref="B165">
    <cfRule type="expression" dxfId="499" priority="378" stopIfTrue="1">
      <formula>$A165="begin repeat"</formula>
    </cfRule>
  </conditionalFormatting>
  <conditionalFormatting sqref="B165">
    <cfRule type="expression" dxfId="498" priority="346" stopIfTrue="1">
      <formula>$A165="enumerator"</formula>
    </cfRule>
    <cfRule type="expression" dxfId="497" priority="375" stopIfTrue="1">
      <formula>$A165="text"</formula>
    </cfRule>
  </conditionalFormatting>
  <conditionalFormatting sqref="B165">
    <cfRule type="expression" dxfId="496" priority="373" stopIfTrue="1">
      <formula>$A165="integer"</formula>
    </cfRule>
  </conditionalFormatting>
  <conditionalFormatting sqref="B165">
    <cfRule type="expression" dxfId="495" priority="371" stopIfTrue="1">
      <formula>$A165="decimal"</formula>
    </cfRule>
  </conditionalFormatting>
  <conditionalFormatting sqref="B165">
    <cfRule type="expression" dxfId="494" priority="369" stopIfTrue="1">
      <formula>OR(AND(LEFT($A165, 16)="select_multiple ", LEN($A165)&gt;16, NOT(ISNUMBER(SEARCH(" ", $A165, 17)))), AND(LEFT($A165, 11)="select_one ", LEN($A165)&gt;11, NOT(ISNUMBER(SEARCH(" ", $A165, 12)))))</formula>
    </cfRule>
  </conditionalFormatting>
  <conditionalFormatting sqref="B165">
    <cfRule type="expression" dxfId="493" priority="366" stopIfTrue="1">
      <formula>OR($A165="audio audit", $A165="text audit", $A165="speed violations count", $A165="speed violations list", $A165="speed violations audit")</formula>
    </cfRule>
  </conditionalFormatting>
  <conditionalFormatting sqref="B165">
    <cfRule type="expression" dxfId="492" priority="344" stopIfTrue="1">
      <formula>$A165="file"</formula>
    </cfRule>
    <cfRule type="expression" dxfId="491" priority="360" stopIfTrue="1">
      <formula>$A165="note"</formula>
    </cfRule>
    <cfRule type="expression" dxfId="490" priority="362" stopIfTrue="1">
      <formula>$A165="barcode"</formula>
    </cfRule>
    <cfRule type="expression" dxfId="489" priority="364" stopIfTrue="1">
      <formula>OR($A165="geopoint", $A165="geoshape", $A165="geotrace")</formula>
    </cfRule>
  </conditionalFormatting>
  <conditionalFormatting sqref="B165">
    <cfRule type="expression" dxfId="488" priority="358" stopIfTrue="1">
      <formula>OR($A165="calculate", $A165="calculate_here")</formula>
    </cfRule>
  </conditionalFormatting>
  <conditionalFormatting sqref="B165">
    <cfRule type="expression" dxfId="487" priority="356" stopIfTrue="1">
      <formula>OR($A165="date", $A165="datetime", $A165="time")</formula>
    </cfRule>
  </conditionalFormatting>
  <conditionalFormatting sqref="B165">
    <cfRule type="expression" dxfId="486" priority="354" stopIfTrue="1">
      <formula>$A165="image"</formula>
    </cfRule>
  </conditionalFormatting>
  <conditionalFormatting sqref="B165">
    <cfRule type="expression" dxfId="485" priority="352" stopIfTrue="1">
      <formula>OR($A165="audio", $A165="video")</formula>
    </cfRule>
  </conditionalFormatting>
  <conditionalFormatting sqref="B165">
    <cfRule type="expression" dxfId="484" priority="345" stopIfTrue="1">
      <formula>$A165="file"</formula>
    </cfRule>
    <cfRule type="expression" dxfId="483" priority="347" stopIfTrue="1">
      <formula>$A165="enumerator"</formula>
    </cfRule>
    <cfRule type="expression" dxfId="482" priority="349" stopIfTrue="1">
      <formula>OR(AND(LEFT($A165, 14)="sensor_stream ", LEN($A165)&gt;14, NOT(ISNUMBER(SEARCH(" ", $A165, 15)))), AND(LEFT($A165, 17)="sensor_statistic ", LEN($A165)&gt;17, NOT(ISNUMBER(SEARCH(" ", $A165, 18)))))</formula>
    </cfRule>
    <cfRule type="expression" dxfId="481" priority="351" stopIfTrue="1">
      <formula>$A165="comments"</formula>
    </cfRule>
    <cfRule type="expression" dxfId="480" priority="353" stopIfTrue="1">
      <formula>OR($A165="audio", $A165="video")</formula>
    </cfRule>
    <cfRule type="expression" dxfId="479" priority="355" stopIfTrue="1">
      <formula>$A165="image"</formula>
    </cfRule>
    <cfRule type="expression" dxfId="478" priority="357" stopIfTrue="1">
      <formula>OR($A165="date", $A165="datetime", $A165="time")</formula>
    </cfRule>
    <cfRule type="expression" dxfId="477" priority="359" stopIfTrue="1">
      <formula>OR($A165="calculate", $A165="calculate_here")</formula>
    </cfRule>
    <cfRule type="expression" dxfId="476" priority="361" stopIfTrue="1">
      <formula>$A165="note"</formula>
    </cfRule>
    <cfRule type="expression" dxfId="475" priority="363" stopIfTrue="1">
      <formula>$A165="barcode"</formula>
    </cfRule>
    <cfRule type="expression" dxfId="474" priority="365" stopIfTrue="1">
      <formula>OR($A165="geopoint", $A165="geoshape", $A165="geotrace")</formula>
    </cfRule>
    <cfRule type="expression" dxfId="473" priority="367" stopIfTrue="1">
      <formula>OR($A165="audio audit", $A165="text audit", $A165="speed violations count", $A165="speed violations list", $A165="speed violations audit")</formula>
    </cfRule>
    <cfRule type="expression" dxfId="472" priority="368" stopIfTrue="1">
      <formula>OR($A165="username", $A165="phonenumber", $A165="start", $A165="end", $A165="deviceid", $A165="subscriberid", $A165="simserial", $A165="caseid")</formula>
    </cfRule>
    <cfRule type="expression" dxfId="471" priority="370" stopIfTrue="1">
      <formula>OR(AND(LEFT($A165, 16)="select_multiple ", LEN($A165)&gt;16, NOT(ISNUMBER(SEARCH(" ", $A165, 17)))), AND(LEFT($A165, 11)="select_one ", LEN($A165)&gt;11, NOT(ISNUMBER(SEARCH(" ", $A165, 12)))))</formula>
    </cfRule>
    <cfRule type="expression" dxfId="470" priority="372" stopIfTrue="1">
      <formula>$A165="decimal"</formula>
    </cfRule>
    <cfRule type="expression" dxfId="469" priority="374" stopIfTrue="1">
      <formula>$A165="integer"</formula>
    </cfRule>
    <cfRule type="expression" dxfId="468" priority="376" stopIfTrue="1">
      <formula>$A165="text"</formula>
    </cfRule>
    <cfRule type="expression" dxfId="467" priority="377" stopIfTrue="1">
      <formula>$A165="end repeat"</formula>
    </cfRule>
    <cfRule type="expression" dxfId="466" priority="379" stopIfTrue="1">
      <formula>$A165="begin repeat"</formula>
    </cfRule>
    <cfRule type="expression" dxfId="465" priority="380" stopIfTrue="1">
      <formula>$A165="end group"</formula>
    </cfRule>
    <cfRule type="expression" dxfId="464" priority="382" stopIfTrue="1">
      <formula>$A165="begin group"</formula>
    </cfRule>
  </conditionalFormatting>
  <conditionalFormatting sqref="B165">
    <cfRule type="expression" dxfId="463" priority="350" stopIfTrue="1">
      <formula>$A165="comments"</formula>
    </cfRule>
  </conditionalFormatting>
  <conditionalFormatting sqref="B165">
    <cfRule type="expression" dxfId="462" priority="348" stopIfTrue="1">
      <formula>OR(AND(LEFT($A165, 14)="sensor_stream ", LEN($A165)&gt;14, NOT(ISNUMBER(SEARCH(" ", $A165, 15)))), AND(LEFT($A165, 17)="sensor_statistic ", LEN($A165)&gt;17, NOT(ISNUMBER(SEARCH(" ", $A165, 18)))))</formula>
    </cfRule>
  </conditionalFormatting>
  <conditionalFormatting sqref="K163">
    <cfRule type="expression" dxfId="461" priority="323" stopIfTrue="1">
      <formula>$A163="file"</formula>
    </cfRule>
    <cfRule type="expression" dxfId="460" priority="324" stopIfTrue="1">
      <formula>$A163="enumerator"</formula>
    </cfRule>
    <cfRule type="expression" dxfId="459" priority="325" stopIfTrue="1">
      <formula>OR(AND(LEFT($A163, 14)="sensor_stream ", LEN($A163)&gt;14, NOT(ISNUMBER(SEARCH(" ", $A163, 15)))), AND(LEFT($A163, 17)="sensor_statistic ", LEN($A163)&gt;17, NOT(ISNUMBER(SEARCH(" ", $A163, 18)))))</formula>
    </cfRule>
    <cfRule type="expression" dxfId="458" priority="326" stopIfTrue="1">
      <formula>$A163="comments"</formula>
    </cfRule>
    <cfRule type="expression" dxfId="457" priority="327" stopIfTrue="1">
      <formula>OR($A163="audio", $A163="video")</formula>
    </cfRule>
    <cfRule type="expression" dxfId="456" priority="328" stopIfTrue="1">
      <formula>$A163="image"</formula>
    </cfRule>
    <cfRule type="expression" dxfId="455" priority="329" stopIfTrue="1">
      <formula>OR($A163="date", $A163="datetime", $A163="time")</formula>
    </cfRule>
    <cfRule type="expression" dxfId="454" priority="330" stopIfTrue="1">
      <formula>OR($A163="calculate", $A163="calculate_here")</formula>
    </cfRule>
    <cfRule type="expression" dxfId="453" priority="331" stopIfTrue="1">
      <formula>$A163="note"</formula>
    </cfRule>
    <cfRule type="expression" dxfId="452" priority="332" stopIfTrue="1">
      <formula>$A163="barcode"</formula>
    </cfRule>
    <cfRule type="expression" dxfId="451" priority="333" stopIfTrue="1">
      <formula>OR($A163="geopoint", $A163="geoshape", $A163="geotrace")</formula>
    </cfRule>
    <cfRule type="expression" dxfId="450" priority="334" stopIfTrue="1">
      <formula>OR($A163="audio audit", $A163="text audit", $A163="speed violations count", $A163="speed violations list", $A163="speed violations audit")</formula>
    </cfRule>
    <cfRule type="expression" dxfId="449" priority="335" stopIfTrue="1">
      <formula>OR($A163="username", $A163="phonenumber", $A163="start", $A163="end", $A163="deviceid", $A163="subscriberid", $A163="simserial", $A163="caseid")</formula>
    </cfRule>
    <cfRule type="expression" dxfId="448" priority="336" stopIfTrue="1">
      <formula>OR(AND(LEFT($A163, 16)="select_multiple ", LEN($A163)&gt;16, NOT(ISNUMBER(SEARCH(" ", $A163, 17)))), AND(LEFT($A163, 11)="select_one ", LEN($A163)&gt;11, NOT(ISNUMBER(SEARCH(" ", $A163, 12)))))</formula>
    </cfRule>
    <cfRule type="expression" dxfId="447" priority="337" stopIfTrue="1">
      <formula>$A163="decimal"</formula>
    </cfRule>
    <cfRule type="expression" dxfId="446" priority="338" stopIfTrue="1">
      <formula>$A163="integer"</formula>
    </cfRule>
    <cfRule type="expression" dxfId="445" priority="339" stopIfTrue="1">
      <formula>$A163="text"</formula>
    </cfRule>
    <cfRule type="expression" dxfId="444" priority="340" stopIfTrue="1">
      <formula>$A163="end repeat"</formula>
    </cfRule>
    <cfRule type="expression" dxfId="443" priority="341" stopIfTrue="1">
      <formula>$A163="begin repeat"</formula>
    </cfRule>
    <cfRule type="expression" dxfId="442" priority="342" stopIfTrue="1">
      <formula>$A163="end group"</formula>
    </cfRule>
    <cfRule type="expression" dxfId="441" priority="343" stopIfTrue="1">
      <formula>$A163="begin group"</formula>
    </cfRule>
  </conditionalFormatting>
  <conditionalFormatting sqref="F163 C163">
    <cfRule type="expression" dxfId="440" priority="321" stopIfTrue="1">
      <formula>$A163="begin group"</formula>
    </cfRule>
  </conditionalFormatting>
  <conditionalFormatting sqref="O163 C163">
    <cfRule type="expression" dxfId="439" priority="318" stopIfTrue="1">
      <formula>$A163="begin repeat"</formula>
    </cfRule>
  </conditionalFormatting>
  <conditionalFormatting sqref="F163 C163:D163">
    <cfRule type="expression" dxfId="438" priority="287" stopIfTrue="1">
      <formula>$A163="enumerator"</formula>
    </cfRule>
    <cfRule type="expression" dxfId="437" priority="315" stopIfTrue="1">
      <formula>$A163="text"</formula>
    </cfRule>
  </conditionalFormatting>
  <conditionalFormatting sqref="G163:H163 C163:D163">
    <cfRule type="expression" dxfId="436" priority="313" stopIfTrue="1">
      <formula>$A163="integer"</formula>
    </cfRule>
  </conditionalFormatting>
  <conditionalFormatting sqref="G163:H163 C163:D163">
    <cfRule type="expression" dxfId="435" priority="311" stopIfTrue="1">
      <formula>$A163="decimal"</formula>
    </cfRule>
  </conditionalFormatting>
  <conditionalFormatting sqref="F163 C163">
    <cfRule type="expression" dxfId="434" priority="309" stopIfTrue="1">
      <formula>OR(AND(LEFT($A163, 16)="select_multiple ", LEN($A163)&gt;16, NOT(ISNUMBER(SEARCH(" ", $A163, 17)))), AND(LEFT($A163, 11)="select_one ", LEN($A163)&gt;11, NOT(ISNUMBER(SEARCH(" ", $A163, 12)))))</formula>
    </cfRule>
  </conditionalFormatting>
  <conditionalFormatting sqref="F163">
    <cfRule type="expression" dxfId="433" priority="306" stopIfTrue="1">
      <formula>OR($A163="audio audit", $A163="text audit", $A163="speed violations count", $A163="speed violations list", $A163="speed violations audit")</formula>
    </cfRule>
  </conditionalFormatting>
  <conditionalFormatting sqref="C163">
    <cfRule type="expression" dxfId="432" priority="285" stopIfTrue="1">
      <formula>$A163="file"</formula>
    </cfRule>
    <cfRule type="expression" dxfId="431" priority="300" stopIfTrue="1">
      <formula>$A163="note"</formula>
    </cfRule>
    <cfRule type="expression" dxfId="430" priority="302" stopIfTrue="1">
      <formula>$A163="barcode"</formula>
    </cfRule>
    <cfRule type="expression" dxfId="429" priority="304" stopIfTrue="1">
      <formula>OR($A163="geopoint", $A163="geoshape", $A163="geotrace")</formula>
    </cfRule>
  </conditionalFormatting>
  <conditionalFormatting sqref="N163">
    <cfRule type="expression" dxfId="428" priority="298" stopIfTrue="1">
      <formula>OR($A163="calculate", $A163="calculate_here")</formula>
    </cfRule>
  </conditionalFormatting>
  <conditionalFormatting sqref="F163 C163">
    <cfRule type="expression" dxfId="427" priority="296" stopIfTrue="1">
      <formula>OR($A163="date", $A163="datetime", $A163="time")</formula>
    </cfRule>
  </conditionalFormatting>
  <conditionalFormatting sqref="F163 C163">
    <cfRule type="expression" dxfId="426" priority="294" stopIfTrue="1">
      <formula>$A163="image"</formula>
    </cfRule>
  </conditionalFormatting>
  <conditionalFormatting sqref="C163">
    <cfRule type="expression" dxfId="425" priority="292" stopIfTrue="1">
      <formula>OR($A163="audio", $A163="video")</formula>
    </cfRule>
  </conditionalFormatting>
  <conditionalFormatting sqref="A163 J163:W163 C163:H163">
    <cfRule type="expression" dxfId="424" priority="286" stopIfTrue="1">
      <formula>$A163="file"</formula>
    </cfRule>
    <cfRule type="expression" dxfId="423" priority="288" stopIfTrue="1">
      <formula>$A163="enumerator"</formula>
    </cfRule>
    <cfRule type="expression" dxfId="422" priority="290" stopIfTrue="1">
      <formula>OR(AND(LEFT($A163, 14)="sensor_stream ", LEN($A163)&gt;14, NOT(ISNUMBER(SEARCH(" ", $A163, 15)))), AND(LEFT($A163, 17)="sensor_statistic ", LEN($A163)&gt;17, NOT(ISNUMBER(SEARCH(" ", $A163, 18)))))</formula>
    </cfRule>
    <cfRule type="expression" dxfId="421" priority="291" stopIfTrue="1">
      <formula>$A163="comments"</formula>
    </cfRule>
    <cfRule type="expression" dxfId="420" priority="293" stopIfTrue="1">
      <formula>OR($A163="audio", $A163="video")</formula>
    </cfRule>
    <cfRule type="expression" dxfId="419" priority="295" stopIfTrue="1">
      <formula>$A163="image"</formula>
    </cfRule>
    <cfRule type="expression" dxfId="418" priority="297" stopIfTrue="1">
      <formula>OR($A163="date", $A163="datetime", $A163="time")</formula>
    </cfRule>
    <cfRule type="expression" dxfId="417" priority="299" stopIfTrue="1">
      <formula>OR($A163="calculate", $A163="calculate_here")</formula>
    </cfRule>
    <cfRule type="expression" dxfId="416" priority="301" stopIfTrue="1">
      <formula>$A163="note"</formula>
    </cfRule>
    <cfRule type="expression" dxfId="415" priority="303" stopIfTrue="1">
      <formula>$A163="barcode"</formula>
    </cfRule>
    <cfRule type="expression" dxfId="414" priority="305" stopIfTrue="1">
      <formula>OR($A163="geopoint", $A163="geoshape", $A163="geotrace")</formula>
    </cfRule>
    <cfRule type="expression" dxfId="413" priority="307" stopIfTrue="1">
      <formula>OR($A163="audio audit", $A163="text audit", $A163="speed violations count", $A163="speed violations list", $A163="speed violations audit")</formula>
    </cfRule>
    <cfRule type="expression" dxfId="412" priority="308" stopIfTrue="1">
      <formula>OR($A163="username", $A163="phonenumber", $A163="start", $A163="end", $A163="deviceid", $A163="subscriberid", $A163="simserial", $A163="caseid")</formula>
    </cfRule>
    <cfRule type="expression" dxfId="411" priority="310" stopIfTrue="1">
      <formula>OR(AND(LEFT($A163, 16)="select_multiple ", LEN($A163)&gt;16, NOT(ISNUMBER(SEARCH(" ", $A163, 17)))), AND(LEFT($A163, 11)="select_one ", LEN($A163)&gt;11, NOT(ISNUMBER(SEARCH(" ", $A163, 12)))))</formula>
    </cfRule>
    <cfRule type="expression" dxfId="410" priority="312" stopIfTrue="1">
      <formula>$A163="decimal"</formula>
    </cfRule>
    <cfRule type="expression" dxfId="409" priority="314" stopIfTrue="1">
      <formula>$A163="integer"</formula>
    </cfRule>
    <cfRule type="expression" dxfId="408" priority="316" stopIfTrue="1">
      <formula>$A163="text"</formula>
    </cfRule>
    <cfRule type="expression" dxfId="407" priority="317" stopIfTrue="1">
      <formula>$A163="end repeat"</formula>
    </cfRule>
    <cfRule type="expression" dxfId="406" priority="319" stopIfTrue="1">
      <formula>$A163="begin repeat"</formula>
    </cfRule>
    <cfRule type="expression" dxfId="405" priority="320" stopIfTrue="1">
      <formula>$A163="end group"</formula>
    </cfRule>
    <cfRule type="expression" dxfId="404" priority="322" stopIfTrue="1">
      <formula>$A163="begin group"</formula>
    </cfRule>
  </conditionalFormatting>
  <conditionalFormatting sqref="F163">
    <cfRule type="expression" dxfId="403" priority="289" stopIfTrue="1">
      <formula>OR(AND(LEFT($A163, 14)="sensor_stream ", LEN($A163)&gt;14, NOT(ISNUMBER(SEARCH(" ", $A163, 15)))), AND(LEFT($A163, 17)="sensor_statistic ", LEN($A163)&gt;17, NOT(ISNUMBER(SEARCH(" ", $A163, 18)))))</formula>
    </cfRule>
  </conditionalFormatting>
  <conditionalFormatting sqref="I163">
    <cfRule type="expression" dxfId="402" priority="283" stopIfTrue="1">
      <formula>$A163="begin group"</formula>
    </cfRule>
  </conditionalFormatting>
  <conditionalFormatting sqref="I163">
    <cfRule type="expression" dxfId="401" priority="280" stopIfTrue="1">
      <formula>$A163="begin repeat"</formula>
    </cfRule>
  </conditionalFormatting>
  <conditionalFormatting sqref="I163">
    <cfRule type="expression" dxfId="400" priority="262" stopIfTrue="1">
      <formula>$A163="file"</formula>
    </cfRule>
    <cfRule type="expression" dxfId="399" priority="263" stopIfTrue="1">
      <formula>$A163="enumerator"</formula>
    </cfRule>
    <cfRule type="expression" dxfId="398" priority="264" stopIfTrue="1">
      <formula>OR(AND(LEFT($A163, 14)="sensor_stream ", LEN($A163)&gt;14, NOT(ISNUMBER(SEARCH(" ", $A163, 15)))), AND(LEFT($A163, 17)="sensor_statistic ", LEN($A163)&gt;17, NOT(ISNUMBER(SEARCH(" ", $A163, 18)))))</formula>
    </cfRule>
    <cfRule type="expression" dxfId="397" priority="265" stopIfTrue="1">
      <formula>$A163="comments"</formula>
    </cfRule>
    <cfRule type="expression" dxfId="396" priority="266" stopIfTrue="1">
      <formula>OR($A163="audio", $A163="video")</formula>
    </cfRule>
    <cfRule type="expression" dxfId="395" priority="267" stopIfTrue="1">
      <formula>$A163="image"</formula>
    </cfRule>
    <cfRule type="expression" dxfId="394" priority="268" stopIfTrue="1">
      <formula>OR($A163="date", $A163="datetime", $A163="time")</formula>
    </cfRule>
    <cfRule type="expression" dxfId="393" priority="269" stopIfTrue="1">
      <formula>OR($A163="calculate", $A163="calculate_here")</formula>
    </cfRule>
    <cfRule type="expression" dxfId="392" priority="270" stopIfTrue="1">
      <formula>$A163="note"</formula>
    </cfRule>
    <cfRule type="expression" dxfId="391" priority="271" stopIfTrue="1">
      <formula>$A163="barcode"</formula>
    </cfRule>
    <cfRule type="expression" dxfId="390" priority="272" stopIfTrue="1">
      <formula>OR($A163="geopoint", $A163="geoshape", $A163="geotrace")</formula>
    </cfRule>
    <cfRule type="expression" dxfId="389" priority="273" stopIfTrue="1">
      <formula>OR($A163="audio audit", $A163="text audit", $A163="speed violations count", $A163="speed violations list", $A163="speed violations audit")</formula>
    </cfRule>
    <cfRule type="expression" dxfId="388" priority="274" stopIfTrue="1">
      <formula>OR($A163="username", $A163="phonenumber", $A163="start", $A163="end", $A163="deviceid", $A163="subscriberid", $A163="simserial", $A163="caseid")</formula>
    </cfRule>
    <cfRule type="expression" dxfId="387" priority="275" stopIfTrue="1">
      <formula>OR(AND(LEFT($A163, 16)="select_multiple ", LEN($A163)&gt;16, NOT(ISNUMBER(SEARCH(" ", $A163, 17)))), AND(LEFT($A163, 11)="select_one ", LEN($A163)&gt;11, NOT(ISNUMBER(SEARCH(" ", $A163, 12)))))</formula>
    </cfRule>
    <cfRule type="expression" dxfId="386" priority="276" stopIfTrue="1">
      <formula>$A163="decimal"</formula>
    </cfRule>
    <cfRule type="expression" dxfId="385" priority="277" stopIfTrue="1">
      <formula>$A163="integer"</formula>
    </cfRule>
    <cfRule type="expression" dxfId="384" priority="278" stopIfTrue="1">
      <formula>$A163="text"</formula>
    </cfRule>
    <cfRule type="expression" dxfId="383" priority="279" stopIfTrue="1">
      <formula>$A163="end repeat"</formula>
    </cfRule>
    <cfRule type="expression" dxfId="382" priority="281" stopIfTrue="1">
      <formula>$A163="begin repeat"</formula>
    </cfRule>
    <cfRule type="expression" dxfId="381" priority="282" stopIfTrue="1">
      <formula>$A163="end group"</formula>
    </cfRule>
    <cfRule type="expression" dxfId="380" priority="284" stopIfTrue="1">
      <formula>$A163="begin group"</formula>
    </cfRule>
  </conditionalFormatting>
  <conditionalFormatting sqref="B163">
    <cfRule type="expression" dxfId="379" priority="221" stopIfTrue="1">
      <formula>$A163="begin group"</formula>
    </cfRule>
  </conditionalFormatting>
  <conditionalFormatting sqref="B163">
    <cfRule type="expression" dxfId="378" priority="218" stopIfTrue="1">
      <formula>$A163="begin repeat"</formula>
    </cfRule>
  </conditionalFormatting>
  <conditionalFormatting sqref="B163">
    <cfRule type="expression" dxfId="377" priority="186" stopIfTrue="1">
      <formula>$A163="enumerator"</formula>
    </cfRule>
    <cfRule type="expression" dxfId="376" priority="215" stopIfTrue="1">
      <formula>$A163="text"</formula>
    </cfRule>
  </conditionalFormatting>
  <conditionalFormatting sqref="B163">
    <cfRule type="expression" dxfId="375" priority="213" stopIfTrue="1">
      <formula>$A163="integer"</formula>
    </cfRule>
  </conditionalFormatting>
  <conditionalFormatting sqref="B163">
    <cfRule type="expression" dxfId="374" priority="211" stopIfTrue="1">
      <formula>$A163="decimal"</formula>
    </cfRule>
  </conditionalFormatting>
  <conditionalFormatting sqref="B163">
    <cfRule type="expression" dxfId="373" priority="209" stopIfTrue="1">
      <formula>OR(AND(LEFT($A163, 16)="select_multiple ", LEN($A163)&gt;16, NOT(ISNUMBER(SEARCH(" ", $A163, 17)))), AND(LEFT($A163, 11)="select_one ", LEN($A163)&gt;11, NOT(ISNUMBER(SEARCH(" ", $A163, 12)))))</formula>
    </cfRule>
  </conditionalFormatting>
  <conditionalFormatting sqref="B163">
    <cfRule type="expression" dxfId="372" priority="206" stopIfTrue="1">
      <formula>OR($A163="audio audit", $A163="text audit", $A163="speed violations count", $A163="speed violations list", $A163="speed violations audit")</formula>
    </cfRule>
  </conditionalFormatting>
  <conditionalFormatting sqref="B163">
    <cfRule type="expression" dxfId="371" priority="184" stopIfTrue="1">
      <formula>$A163="file"</formula>
    </cfRule>
    <cfRule type="expression" dxfId="370" priority="200" stopIfTrue="1">
      <formula>$A163="note"</formula>
    </cfRule>
    <cfRule type="expression" dxfId="369" priority="202" stopIfTrue="1">
      <formula>$A163="barcode"</formula>
    </cfRule>
    <cfRule type="expression" dxfId="368" priority="204" stopIfTrue="1">
      <formula>OR($A163="geopoint", $A163="geoshape", $A163="geotrace")</formula>
    </cfRule>
  </conditionalFormatting>
  <conditionalFormatting sqref="B163">
    <cfRule type="expression" dxfId="367" priority="198" stopIfTrue="1">
      <formula>OR($A163="calculate", $A163="calculate_here")</formula>
    </cfRule>
  </conditionalFormatting>
  <conditionalFormatting sqref="B163">
    <cfRule type="expression" dxfId="366" priority="196" stopIfTrue="1">
      <formula>OR($A163="date", $A163="datetime", $A163="time")</formula>
    </cfRule>
  </conditionalFormatting>
  <conditionalFormatting sqref="B163">
    <cfRule type="expression" dxfId="365" priority="194" stopIfTrue="1">
      <formula>$A163="image"</formula>
    </cfRule>
  </conditionalFormatting>
  <conditionalFormatting sqref="B163">
    <cfRule type="expression" dxfId="364" priority="192" stopIfTrue="1">
      <formula>OR($A163="audio", $A163="video")</formula>
    </cfRule>
  </conditionalFormatting>
  <conditionalFormatting sqref="B163">
    <cfRule type="expression" dxfId="363" priority="185" stopIfTrue="1">
      <formula>$A163="file"</formula>
    </cfRule>
    <cfRule type="expression" dxfId="362" priority="187" stopIfTrue="1">
      <formula>$A163="enumerator"</formula>
    </cfRule>
    <cfRule type="expression" dxfId="361" priority="189" stopIfTrue="1">
      <formula>OR(AND(LEFT($A163, 14)="sensor_stream ", LEN($A163)&gt;14, NOT(ISNUMBER(SEARCH(" ", $A163, 15)))), AND(LEFT($A163, 17)="sensor_statistic ", LEN($A163)&gt;17, NOT(ISNUMBER(SEARCH(" ", $A163, 18)))))</formula>
    </cfRule>
    <cfRule type="expression" dxfId="360" priority="191" stopIfTrue="1">
      <formula>$A163="comments"</formula>
    </cfRule>
    <cfRule type="expression" dxfId="359" priority="193" stopIfTrue="1">
      <formula>OR($A163="audio", $A163="video")</formula>
    </cfRule>
    <cfRule type="expression" dxfId="358" priority="195" stopIfTrue="1">
      <formula>$A163="image"</formula>
    </cfRule>
    <cfRule type="expression" dxfId="357" priority="197" stopIfTrue="1">
      <formula>OR($A163="date", $A163="datetime", $A163="time")</formula>
    </cfRule>
    <cfRule type="expression" dxfId="356" priority="199" stopIfTrue="1">
      <formula>OR($A163="calculate", $A163="calculate_here")</formula>
    </cfRule>
    <cfRule type="expression" dxfId="355" priority="201" stopIfTrue="1">
      <formula>$A163="note"</formula>
    </cfRule>
    <cfRule type="expression" dxfId="354" priority="203" stopIfTrue="1">
      <formula>$A163="barcode"</formula>
    </cfRule>
    <cfRule type="expression" dxfId="353" priority="205" stopIfTrue="1">
      <formula>OR($A163="geopoint", $A163="geoshape", $A163="geotrace")</formula>
    </cfRule>
    <cfRule type="expression" dxfId="352" priority="207" stopIfTrue="1">
      <formula>OR($A163="audio audit", $A163="text audit", $A163="speed violations count", $A163="speed violations list", $A163="speed violations audit")</formula>
    </cfRule>
    <cfRule type="expression" dxfId="351" priority="208" stopIfTrue="1">
      <formula>OR($A163="username", $A163="phonenumber", $A163="start", $A163="end", $A163="deviceid", $A163="subscriberid", $A163="simserial", $A163="caseid")</formula>
    </cfRule>
    <cfRule type="expression" dxfId="350" priority="210" stopIfTrue="1">
      <formula>OR(AND(LEFT($A163, 16)="select_multiple ", LEN($A163)&gt;16, NOT(ISNUMBER(SEARCH(" ", $A163, 17)))), AND(LEFT($A163, 11)="select_one ", LEN($A163)&gt;11, NOT(ISNUMBER(SEARCH(" ", $A163, 12)))))</formula>
    </cfRule>
    <cfRule type="expression" dxfId="349" priority="212" stopIfTrue="1">
      <formula>$A163="decimal"</formula>
    </cfRule>
    <cfRule type="expression" dxfId="348" priority="214" stopIfTrue="1">
      <formula>$A163="integer"</formula>
    </cfRule>
    <cfRule type="expression" dxfId="347" priority="216" stopIfTrue="1">
      <formula>$A163="text"</formula>
    </cfRule>
    <cfRule type="expression" dxfId="346" priority="217" stopIfTrue="1">
      <formula>$A163="end repeat"</formula>
    </cfRule>
    <cfRule type="expression" dxfId="345" priority="219" stopIfTrue="1">
      <formula>$A163="begin repeat"</formula>
    </cfRule>
    <cfRule type="expression" dxfId="344" priority="220" stopIfTrue="1">
      <formula>$A163="end group"</formula>
    </cfRule>
    <cfRule type="expression" dxfId="343" priority="222" stopIfTrue="1">
      <formula>$A163="begin group"</formula>
    </cfRule>
  </conditionalFormatting>
  <conditionalFormatting sqref="B163">
    <cfRule type="expression" dxfId="342" priority="190" stopIfTrue="1">
      <formula>$A163="comments"</formula>
    </cfRule>
  </conditionalFormatting>
  <conditionalFormatting sqref="B163">
    <cfRule type="expression" dxfId="341" priority="188" stopIfTrue="1">
      <formula>OR(AND(LEFT($A163, 14)="sensor_stream ", LEN($A163)&gt;14, NOT(ISNUMBER(SEARCH(" ", $A163, 15)))), AND(LEFT($A163, 17)="sensor_statistic ", LEN($A163)&gt;17, NOT(ISNUMBER(SEARCH(" ", $A163, 18)))))</formula>
    </cfRule>
  </conditionalFormatting>
  <conditionalFormatting sqref="K161">
    <cfRule type="expression" dxfId="340" priority="163" stopIfTrue="1">
      <formula>$A161="file"</formula>
    </cfRule>
    <cfRule type="expression" dxfId="339" priority="164" stopIfTrue="1">
      <formula>$A161="enumerator"</formula>
    </cfRule>
    <cfRule type="expression" dxfId="338" priority="165" stopIfTrue="1">
      <formula>OR(AND(LEFT($A161, 14)="sensor_stream ", LEN($A161)&gt;14, NOT(ISNUMBER(SEARCH(" ", $A161, 15)))), AND(LEFT($A161, 17)="sensor_statistic ", LEN($A161)&gt;17, NOT(ISNUMBER(SEARCH(" ", $A161, 18)))))</formula>
    </cfRule>
    <cfRule type="expression" dxfId="337" priority="166" stopIfTrue="1">
      <formula>$A161="comments"</formula>
    </cfRule>
    <cfRule type="expression" dxfId="336" priority="167" stopIfTrue="1">
      <formula>OR($A161="audio", $A161="video")</formula>
    </cfRule>
    <cfRule type="expression" dxfId="335" priority="168" stopIfTrue="1">
      <formula>$A161="image"</formula>
    </cfRule>
    <cfRule type="expression" dxfId="334" priority="169" stopIfTrue="1">
      <formula>OR($A161="date", $A161="datetime", $A161="time")</formula>
    </cfRule>
    <cfRule type="expression" dxfId="333" priority="170" stopIfTrue="1">
      <formula>OR($A161="calculate", $A161="calculate_here")</formula>
    </cfRule>
    <cfRule type="expression" dxfId="332" priority="171" stopIfTrue="1">
      <formula>$A161="note"</formula>
    </cfRule>
    <cfRule type="expression" dxfId="331" priority="172" stopIfTrue="1">
      <formula>$A161="barcode"</formula>
    </cfRule>
    <cfRule type="expression" dxfId="330" priority="173" stopIfTrue="1">
      <formula>OR($A161="geopoint", $A161="geoshape", $A161="geotrace")</formula>
    </cfRule>
    <cfRule type="expression" dxfId="329" priority="174" stopIfTrue="1">
      <formula>OR($A161="audio audit", $A161="text audit", $A161="speed violations count", $A161="speed violations list", $A161="speed violations audit")</formula>
    </cfRule>
    <cfRule type="expression" dxfId="328" priority="175" stopIfTrue="1">
      <formula>OR($A161="username", $A161="phonenumber", $A161="start", $A161="end", $A161="deviceid", $A161="subscriberid", $A161="simserial", $A161="caseid")</formula>
    </cfRule>
    <cfRule type="expression" dxfId="327" priority="176" stopIfTrue="1">
      <formula>OR(AND(LEFT($A161, 16)="select_multiple ", LEN($A161)&gt;16, NOT(ISNUMBER(SEARCH(" ", $A161, 17)))), AND(LEFT($A161, 11)="select_one ", LEN($A161)&gt;11, NOT(ISNUMBER(SEARCH(" ", $A161, 12)))))</formula>
    </cfRule>
    <cfRule type="expression" dxfId="326" priority="177" stopIfTrue="1">
      <formula>$A161="decimal"</formula>
    </cfRule>
    <cfRule type="expression" dxfId="325" priority="178" stopIfTrue="1">
      <formula>$A161="integer"</formula>
    </cfRule>
    <cfRule type="expression" dxfId="324" priority="179" stopIfTrue="1">
      <formula>$A161="text"</formula>
    </cfRule>
    <cfRule type="expression" dxfId="323" priority="180" stopIfTrue="1">
      <formula>$A161="end repeat"</formula>
    </cfRule>
    <cfRule type="expression" dxfId="322" priority="181" stopIfTrue="1">
      <formula>$A161="begin repeat"</formula>
    </cfRule>
    <cfRule type="expression" dxfId="321" priority="182" stopIfTrue="1">
      <formula>$A161="end group"</formula>
    </cfRule>
    <cfRule type="expression" dxfId="320" priority="183" stopIfTrue="1">
      <formula>$A161="begin group"</formula>
    </cfRule>
  </conditionalFormatting>
  <conditionalFormatting sqref="F161 C161">
    <cfRule type="expression" dxfId="319" priority="161" stopIfTrue="1">
      <formula>$A161="begin group"</formula>
    </cfRule>
  </conditionalFormatting>
  <conditionalFormatting sqref="O161 C161">
    <cfRule type="expression" dxfId="318" priority="158" stopIfTrue="1">
      <formula>$A161="begin repeat"</formula>
    </cfRule>
  </conditionalFormatting>
  <conditionalFormatting sqref="F161 C161:D161">
    <cfRule type="expression" dxfId="317" priority="127" stopIfTrue="1">
      <formula>$A161="enumerator"</formula>
    </cfRule>
    <cfRule type="expression" dxfId="316" priority="155" stopIfTrue="1">
      <formula>$A161="text"</formula>
    </cfRule>
  </conditionalFormatting>
  <conditionalFormatting sqref="G161:H161 C161:D161">
    <cfRule type="expression" dxfId="315" priority="153" stopIfTrue="1">
      <formula>$A161="integer"</formula>
    </cfRule>
  </conditionalFormatting>
  <conditionalFormatting sqref="G161:H161 C161:D161">
    <cfRule type="expression" dxfId="314" priority="151" stopIfTrue="1">
      <formula>$A161="decimal"</formula>
    </cfRule>
  </conditionalFormatting>
  <conditionalFormatting sqref="F161 C161">
    <cfRule type="expression" dxfId="313" priority="149" stopIfTrue="1">
      <formula>OR(AND(LEFT($A161, 16)="select_multiple ", LEN($A161)&gt;16, NOT(ISNUMBER(SEARCH(" ", $A161, 17)))), AND(LEFT($A161, 11)="select_one ", LEN($A161)&gt;11, NOT(ISNUMBER(SEARCH(" ", $A161, 12)))))</formula>
    </cfRule>
  </conditionalFormatting>
  <conditionalFormatting sqref="F161">
    <cfRule type="expression" dxfId="312" priority="146" stopIfTrue="1">
      <formula>OR($A161="audio audit", $A161="text audit", $A161="speed violations count", $A161="speed violations list", $A161="speed violations audit")</formula>
    </cfRule>
  </conditionalFormatting>
  <conditionalFormatting sqref="C161">
    <cfRule type="expression" dxfId="311" priority="125" stopIfTrue="1">
      <formula>$A161="file"</formula>
    </cfRule>
    <cfRule type="expression" dxfId="310" priority="140" stopIfTrue="1">
      <formula>$A161="note"</formula>
    </cfRule>
    <cfRule type="expression" dxfId="309" priority="142" stopIfTrue="1">
      <formula>$A161="barcode"</formula>
    </cfRule>
    <cfRule type="expression" dxfId="308" priority="144" stopIfTrue="1">
      <formula>OR($A161="geopoint", $A161="geoshape", $A161="geotrace")</formula>
    </cfRule>
  </conditionalFormatting>
  <conditionalFormatting sqref="N161">
    <cfRule type="expression" dxfId="307" priority="138" stopIfTrue="1">
      <formula>OR($A161="calculate", $A161="calculate_here")</formula>
    </cfRule>
  </conditionalFormatting>
  <conditionalFormatting sqref="F161 C161">
    <cfRule type="expression" dxfId="306" priority="136" stopIfTrue="1">
      <formula>OR($A161="date", $A161="datetime", $A161="time")</formula>
    </cfRule>
  </conditionalFormatting>
  <conditionalFormatting sqref="F161 C161">
    <cfRule type="expression" dxfId="305" priority="134" stopIfTrue="1">
      <formula>$A161="image"</formula>
    </cfRule>
  </conditionalFormatting>
  <conditionalFormatting sqref="C161">
    <cfRule type="expression" dxfId="304" priority="132" stopIfTrue="1">
      <formula>OR($A161="audio", $A161="video")</formula>
    </cfRule>
  </conditionalFormatting>
  <conditionalFormatting sqref="A161 J161:W161 C161:H161">
    <cfRule type="expression" dxfId="303" priority="126" stopIfTrue="1">
      <formula>$A161="file"</formula>
    </cfRule>
    <cfRule type="expression" dxfId="302" priority="128" stopIfTrue="1">
      <formula>$A161="enumerator"</formula>
    </cfRule>
    <cfRule type="expression" dxfId="301" priority="130" stopIfTrue="1">
      <formula>OR(AND(LEFT($A161, 14)="sensor_stream ", LEN($A161)&gt;14, NOT(ISNUMBER(SEARCH(" ", $A161, 15)))), AND(LEFT($A161, 17)="sensor_statistic ", LEN($A161)&gt;17, NOT(ISNUMBER(SEARCH(" ", $A161, 18)))))</formula>
    </cfRule>
    <cfRule type="expression" dxfId="300" priority="131" stopIfTrue="1">
      <formula>$A161="comments"</formula>
    </cfRule>
    <cfRule type="expression" dxfId="299" priority="133" stopIfTrue="1">
      <formula>OR($A161="audio", $A161="video")</formula>
    </cfRule>
    <cfRule type="expression" dxfId="298" priority="135" stopIfTrue="1">
      <formula>$A161="image"</formula>
    </cfRule>
    <cfRule type="expression" dxfId="297" priority="137" stopIfTrue="1">
      <formula>OR($A161="date", $A161="datetime", $A161="time")</formula>
    </cfRule>
    <cfRule type="expression" dxfId="296" priority="139" stopIfTrue="1">
      <formula>OR($A161="calculate", $A161="calculate_here")</formula>
    </cfRule>
    <cfRule type="expression" dxfId="295" priority="141" stopIfTrue="1">
      <formula>$A161="note"</formula>
    </cfRule>
    <cfRule type="expression" dxfId="294" priority="143" stopIfTrue="1">
      <formula>$A161="barcode"</formula>
    </cfRule>
    <cfRule type="expression" dxfId="293" priority="145" stopIfTrue="1">
      <formula>OR($A161="geopoint", $A161="geoshape", $A161="geotrace")</formula>
    </cfRule>
    <cfRule type="expression" dxfId="292" priority="147" stopIfTrue="1">
      <formula>OR($A161="audio audit", $A161="text audit", $A161="speed violations count", $A161="speed violations list", $A161="speed violations audit")</formula>
    </cfRule>
    <cfRule type="expression" dxfId="291" priority="148" stopIfTrue="1">
      <formula>OR($A161="username", $A161="phonenumber", $A161="start", $A161="end", $A161="deviceid", $A161="subscriberid", $A161="simserial", $A161="caseid")</formula>
    </cfRule>
    <cfRule type="expression" dxfId="290" priority="150" stopIfTrue="1">
      <formula>OR(AND(LEFT($A161, 16)="select_multiple ", LEN($A161)&gt;16, NOT(ISNUMBER(SEARCH(" ", $A161, 17)))), AND(LEFT($A161, 11)="select_one ", LEN($A161)&gt;11, NOT(ISNUMBER(SEARCH(" ", $A161, 12)))))</formula>
    </cfRule>
    <cfRule type="expression" dxfId="289" priority="152" stopIfTrue="1">
      <formula>$A161="decimal"</formula>
    </cfRule>
    <cfRule type="expression" dxfId="288" priority="154" stopIfTrue="1">
      <formula>$A161="integer"</formula>
    </cfRule>
    <cfRule type="expression" dxfId="287" priority="156" stopIfTrue="1">
      <formula>$A161="text"</formula>
    </cfRule>
    <cfRule type="expression" dxfId="286" priority="157" stopIfTrue="1">
      <formula>$A161="end repeat"</formula>
    </cfRule>
    <cfRule type="expression" dxfId="285" priority="159" stopIfTrue="1">
      <formula>$A161="begin repeat"</formula>
    </cfRule>
    <cfRule type="expression" dxfId="284" priority="160" stopIfTrue="1">
      <formula>$A161="end group"</formula>
    </cfRule>
    <cfRule type="expression" dxfId="283" priority="162" stopIfTrue="1">
      <formula>$A161="begin group"</formula>
    </cfRule>
  </conditionalFormatting>
  <conditionalFormatting sqref="F161">
    <cfRule type="expression" dxfId="282" priority="129" stopIfTrue="1">
      <formula>OR(AND(LEFT($A161, 14)="sensor_stream ", LEN($A161)&gt;14, NOT(ISNUMBER(SEARCH(" ", $A161, 15)))), AND(LEFT($A161, 17)="sensor_statistic ", LEN($A161)&gt;17, NOT(ISNUMBER(SEARCH(" ", $A161, 18)))))</formula>
    </cfRule>
  </conditionalFormatting>
  <conditionalFormatting sqref="I161">
    <cfRule type="expression" dxfId="281" priority="123" stopIfTrue="1">
      <formula>$A161="begin group"</formula>
    </cfRule>
  </conditionalFormatting>
  <conditionalFormatting sqref="I161">
    <cfRule type="expression" dxfId="280" priority="120" stopIfTrue="1">
      <formula>$A161="begin repeat"</formula>
    </cfRule>
  </conditionalFormatting>
  <conditionalFormatting sqref="I161">
    <cfRule type="expression" dxfId="279" priority="102" stopIfTrue="1">
      <formula>$A161="file"</formula>
    </cfRule>
    <cfRule type="expression" dxfId="278" priority="103" stopIfTrue="1">
      <formula>$A161="enumerator"</formula>
    </cfRule>
    <cfRule type="expression" dxfId="277" priority="104" stopIfTrue="1">
      <formula>OR(AND(LEFT($A161, 14)="sensor_stream ", LEN($A161)&gt;14, NOT(ISNUMBER(SEARCH(" ", $A161, 15)))), AND(LEFT($A161, 17)="sensor_statistic ", LEN($A161)&gt;17, NOT(ISNUMBER(SEARCH(" ", $A161, 18)))))</formula>
    </cfRule>
    <cfRule type="expression" dxfId="276" priority="105" stopIfTrue="1">
      <formula>$A161="comments"</formula>
    </cfRule>
    <cfRule type="expression" dxfId="275" priority="106" stopIfTrue="1">
      <formula>OR($A161="audio", $A161="video")</formula>
    </cfRule>
    <cfRule type="expression" dxfId="274" priority="107" stopIfTrue="1">
      <formula>$A161="image"</formula>
    </cfRule>
    <cfRule type="expression" dxfId="273" priority="108" stopIfTrue="1">
      <formula>OR($A161="date", $A161="datetime", $A161="time")</formula>
    </cfRule>
    <cfRule type="expression" dxfId="272" priority="109" stopIfTrue="1">
      <formula>OR($A161="calculate", $A161="calculate_here")</formula>
    </cfRule>
    <cfRule type="expression" dxfId="271" priority="110" stopIfTrue="1">
      <formula>$A161="note"</formula>
    </cfRule>
    <cfRule type="expression" dxfId="270" priority="111" stopIfTrue="1">
      <formula>$A161="barcode"</formula>
    </cfRule>
    <cfRule type="expression" dxfId="269" priority="112" stopIfTrue="1">
      <formula>OR($A161="geopoint", $A161="geoshape", $A161="geotrace")</formula>
    </cfRule>
    <cfRule type="expression" dxfId="268" priority="113" stopIfTrue="1">
      <formula>OR($A161="audio audit", $A161="text audit", $A161="speed violations count", $A161="speed violations list", $A161="speed violations audit")</formula>
    </cfRule>
    <cfRule type="expression" dxfId="267" priority="114" stopIfTrue="1">
      <formula>OR($A161="username", $A161="phonenumber", $A161="start", $A161="end", $A161="deviceid", $A161="subscriberid", $A161="simserial", $A161="caseid")</formula>
    </cfRule>
    <cfRule type="expression" dxfId="266" priority="115" stopIfTrue="1">
      <formula>OR(AND(LEFT($A161, 16)="select_multiple ", LEN($A161)&gt;16, NOT(ISNUMBER(SEARCH(" ", $A161, 17)))), AND(LEFT($A161, 11)="select_one ", LEN($A161)&gt;11, NOT(ISNUMBER(SEARCH(" ", $A161, 12)))))</formula>
    </cfRule>
    <cfRule type="expression" dxfId="265" priority="116" stopIfTrue="1">
      <formula>$A161="decimal"</formula>
    </cfRule>
    <cfRule type="expression" dxfId="264" priority="117" stopIfTrue="1">
      <formula>$A161="integer"</formula>
    </cfRule>
    <cfRule type="expression" dxfId="263" priority="118" stopIfTrue="1">
      <formula>$A161="text"</formula>
    </cfRule>
    <cfRule type="expression" dxfId="262" priority="119" stopIfTrue="1">
      <formula>$A161="end repeat"</formula>
    </cfRule>
    <cfRule type="expression" dxfId="261" priority="121" stopIfTrue="1">
      <formula>$A161="begin repeat"</formula>
    </cfRule>
    <cfRule type="expression" dxfId="260" priority="122" stopIfTrue="1">
      <formula>$A161="end group"</formula>
    </cfRule>
    <cfRule type="expression" dxfId="259" priority="124" stopIfTrue="1">
      <formula>$A161="begin group"</formula>
    </cfRule>
  </conditionalFormatting>
  <conditionalFormatting sqref="B161">
    <cfRule type="expression" dxfId="258" priority="61" stopIfTrue="1">
      <formula>$A161="begin group"</formula>
    </cfRule>
  </conditionalFormatting>
  <conditionalFormatting sqref="B161">
    <cfRule type="expression" dxfId="257" priority="58" stopIfTrue="1">
      <formula>$A161="begin repeat"</formula>
    </cfRule>
  </conditionalFormatting>
  <conditionalFormatting sqref="B161">
    <cfRule type="expression" dxfId="256" priority="26" stopIfTrue="1">
      <formula>$A161="enumerator"</formula>
    </cfRule>
    <cfRule type="expression" dxfId="255" priority="55" stopIfTrue="1">
      <formula>$A161="text"</formula>
    </cfRule>
  </conditionalFormatting>
  <conditionalFormatting sqref="B161">
    <cfRule type="expression" dxfId="254" priority="53" stopIfTrue="1">
      <formula>$A161="integer"</formula>
    </cfRule>
  </conditionalFormatting>
  <conditionalFormatting sqref="B161">
    <cfRule type="expression" dxfId="253" priority="51" stopIfTrue="1">
      <formula>$A161="decimal"</formula>
    </cfRule>
  </conditionalFormatting>
  <conditionalFormatting sqref="B161">
    <cfRule type="expression" dxfId="252" priority="49" stopIfTrue="1">
      <formula>OR(AND(LEFT($A161, 16)="select_multiple ", LEN($A161)&gt;16, NOT(ISNUMBER(SEARCH(" ", $A161, 17)))), AND(LEFT($A161, 11)="select_one ", LEN($A161)&gt;11, NOT(ISNUMBER(SEARCH(" ", $A161, 12)))))</formula>
    </cfRule>
  </conditionalFormatting>
  <conditionalFormatting sqref="B161">
    <cfRule type="expression" dxfId="251" priority="46" stopIfTrue="1">
      <formula>OR($A161="audio audit", $A161="text audit", $A161="speed violations count", $A161="speed violations list", $A161="speed violations audit")</formula>
    </cfRule>
  </conditionalFormatting>
  <conditionalFormatting sqref="B161">
    <cfRule type="expression" dxfId="250" priority="24" stopIfTrue="1">
      <formula>$A161="file"</formula>
    </cfRule>
    <cfRule type="expression" dxfId="249" priority="40" stopIfTrue="1">
      <formula>$A161="note"</formula>
    </cfRule>
    <cfRule type="expression" dxfId="248" priority="42" stopIfTrue="1">
      <formula>$A161="barcode"</formula>
    </cfRule>
    <cfRule type="expression" dxfId="247" priority="44" stopIfTrue="1">
      <formula>OR($A161="geopoint", $A161="geoshape", $A161="geotrace")</formula>
    </cfRule>
  </conditionalFormatting>
  <conditionalFormatting sqref="B161">
    <cfRule type="expression" dxfId="246" priority="38" stopIfTrue="1">
      <formula>OR($A161="calculate", $A161="calculate_here")</formula>
    </cfRule>
  </conditionalFormatting>
  <conditionalFormatting sqref="B161">
    <cfRule type="expression" dxfId="245" priority="36" stopIfTrue="1">
      <formula>OR($A161="date", $A161="datetime", $A161="time")</formula>
    </cfRule>
  </conditionalFormatting>
  <conditionalFormatting sqref="B161">
    <cfRule type="expression" dxfId="244" priority="34" stopIfTrue="1">
      <formula>$A161="image"</formula>
    </cfRule>
  </conditionalFormatting>
  <conditionalFormatting sqref="B161">
    <cfRule type="expression" dxfId="243" priority="32" stopIfTrue="1">
      <formula>OR($A161="audio", $A161="video")</formula>
    </cfRule>
  </conditionalFormatting>
  <conditionalFormatting sqref="B161">
    <cfRule type="expression" dxfId="242" priority="25" stopIfTrue="1">
      <formula>$A161="file"</formula>
    </cfRule>
    <cfRule type="expression" dxfId="241" priority="27" stopIfTrue="1">
      <formula>$A161="enumerator"</formula>
    </cfRule>
    <cfRule type="expression" dxfId="240" priority="29" stopIfTrue="1">
      <formula>OR(AND(LEFT($A161, 14)="sensor_stream ", LEN($A161)&gt;14, NOT(ISNUMBER(SEARCH(" ", $A161, 15)))), AND(LEFT($A161, 17)="sensor_statistic ", LEN($A161)&gt;17, NOT(ISNUMBER(SEARCH(" ", $A161, 18)))))</formula>
    </cfRule>
    <cfRule type="expression" dxfId="239" priority="31" stopIfTrue="1">
      <formula>$A161="comments"</formula>
    </cfRule>
    <cfRule type="expression" dxfId="238" priority="33" stopIfTrue="1">
      <formula>OR($A161="audio", $A161="video")</formula>
    </cfRule>
    <cfRule type="expression" dxfId="237" priority="35" stopIfTrue="1">
      <formula>$A161="image"</formula>
    </cfRule>
    <cfRule type="expression" dxfId="236" priority="37" stopIfTrue="1">
      <formula>OR($A161="date", $A161="datetime", $A161="time")</formula>
    </cfRule>
    <cfRule type="expression" dxfId="235" priority="39" stopIfTrue="1">
      <formula>OR($A161="calculate", $A161="calculate_here")</formula>
    </cfRule>
    <cfRule type="expression" dxfId="234" priority="41" stopIfTrue="1">
      <formula>$A161="note"</formula>
    </cfRule>
    <cfRule type="expression" dxfId="233" priority="43" stopIfTrue="1">
      <formula>$A161="barcode"</formula>
    </cfRule>
    <cfRule type="expression" dxfId="232" priority="45" stopIfTrue="1">
      <formula>OR($A161="geopoint", $A161="geoshape", $A161="geotrace")</formula>
    </cfRule>
    <cfRule type="expression" dxfId="231" priority="47" stopIfTrue="1">
      <formula>OR($A161="audio audit", $A161="text audit", $A161="speed violations count", $A161="speed violations list", $A161="speed violations audit")</formula>
    </cfRule>
    <cfRule type="expression" dxfId="230" priority="48" stopIfTrue="1">
      <formula>OR($A161="username", $A161="phonenumber", $A161="start", $A161="end", $A161="deviceid", $A161="subscriberid", $A161="simserial", $A161="caseid")</formula>
    </cfRule>
    <cfRule type="expression" dxfId="229" priority="50" stopIfTrue="1">
      <formula>OR(AND(LEFT($A161, 16)="select_multiple ", LEN($A161)&gt;16, NOT(ISNUMBER(SEARCH(" ", $A161, 17)))), AND(LEFT($A161, 11)="select_one ", LEN($A161)&gt;11, NOT(ISNUMBER(SEARCH(" ", $A161, 12)))))</formula>
    </cfRule>
    <cfRule type="expression" dxfId="228" priority="52" stopIfTrue="1">
      <formula>$A161="decimal"</formula>
    </cfRule>
    <cfRule type="expression" dxfId="227" priority="54" stopIfTrue="1">
      <formula>$A161="integer"</formula>
    </cfRule>
    <cfRule type="expression" dxfId="226" priority="56" stopIfTrue="1">
      <formula>$A161="text"</formula>
    </cfRule>
    <cfRule type="expression" dxfId="225" priority="57" stopIfTrue="1">
      <formula>$A161="end repeat"</formula>
    </cfRule>
    <cfRule type="expression" dxfId="224" priority="59" stopIfTrue="1">
      <formula>$A161="begin repeat"</formula>
    </cfRule>
    <cfRule type="expression" dxfId="223" priority="60" stopIfTrue="1">
      <formula>$A161="end group"</formula>
    </cfRule>
    <cfRule type="expression" dxfId="222" priority="62" stopIfTrue="1">
      <formula>$A161="begin group"</formula>
    </cfRule>
  </conditionalFormatting>
  <conditionalFormatting sqref="B161">
    <cfRule type="expression" dxfId="221" priority="30" stopIfTrue="1">
      <formula>$A161="comments"</formula>
    </cfRule>
  </conditionalFormatting>
  <conditionalFormatting sqref="B161">
    <cfRule type="expression" dxfId="220" priority="28" stopIfTrue="1">
      <formula>OR(AND(LEFT($A161, 14)="sensor_stream ", LEN($A161)&gt;14, NOT(ISNUMBER(SEARCH(" ", $A161, 15)))), AND(LEFT($A161, 17)="sensor_statistic ", LEN($A161)&gt;17, NOT(ISNUMBER(SEARCH(" ", $A161, 18)))))</formula>
    </cfRule>
  </conditionalFormatting>
  <conditionalFormatting sqref="I170">
    <cfRule type="expression" dxfId="219" priority="22" stopIfTrue="1">
      <formula>$A170="begin group"</formula>
    </cfRule>
  </conditionalFormatting>
  <conditionalFormatting sqref="I170">
    <cfRule type="expression" dxfId="218" priority="19" stopIfTrue="1">
      <formula>$A170="begin repeat"</formula>
    </cfRule>
  </conditionalFormatting>
  <conditionalFormatting sqref="I170">
    <cfRule type="expression" dxfId="217" priority="1" stopIfTrue="1">
      <formula>$A170="file"</formula>
    </cfRule>
    <cfRule type="expression" dxfId="216" priority="2" stopIfTrue="1">
      <formula>$A170="enumerator"</formula>
    </cfRule>
    <cfRule type="expression" dxfId="215" priority="3" stopIfTrue="1">
      <formula>OR(AND(LEFT($A170, 14)="sensor_stream ", LEN($A170)&gt;14, NOT(ISNUMBER(SEARCH(" ", $A170, 15)))), AND(LEFT($A170, 17)="sensor_statistic ", LEN($A170)&gt;17, NOT(ISNUMBER(SEARCH(" ", $A170, 18)))))</formula>
    </cfRule>
    <cfRule type="expression" dxfId="214" priority="4" stopIfTrue="1">
      <formula>$A170="comments"</formula>
    </cfRule>
    <cfRule type="expression" dxfId="213" priority="5" stopIfTrue="1">
      <formula>OR($A170="audio", $A170="video")</formula>
    </cfRule>
    <cfRule type="expression" dxfId="212" priority="6" stopIfTrue="1">
      <formula>$A170="image"</formula>
    </cfRule>
    <cfRule type="expression" dxfId="211" priority="7" stopIfTrue="1">
      <formula>OR($A170="date", $A170="datetime", $A170="time")</formula>
    </cfRule>
    <cfRule type="expression" dxfId="210" priority="8" stopIfTrue="1">
      <formula>OR($A170="calculate", $A170="calculate_here")</formula>
    </cfRule>
    <cfRule type="expression" dxfId="209" priority="9" stopIfTrue="1">
      <formula>$A170="note"</formula>
    </cfRule>
    <cfRule type="expression" dxfId="208" priority="10" stopIfTrue="1">
      <formula>$A170="barcode"</formula>
    </cfRule>
    <cfRule type="expression" dxfId="207" priority="11" stopIfTrue="1">
      <formula>OR($A170="geopoint", $A170="geoshape", $A170="geotrace")</formula>
    </cfRule>
    <cfRule type="expression" dxfId="206" priority="12" stopIfTrue="1">
      <formula>OR($A170="audio audit", $A170="text audit", $A170="speed violations count", $A170="speed violations list", $A170="speed violations audit")</formula>
    </cfRule>
    <cfRule type="expression" dxfId="205" priority="13" stopIfTrue="1">
      <formula>OR($A170="username", $A170="phonenumber", $A170="start", $A170="end", $A170="deviceid", $A170="subscriberid", $A170="simserial", $A170="caseid")</formula>
    </cfRule>
    <cfRule type="expression" dxfId="204" priority="14" stopIfTrue="1">
      <formula>OR(AND(LEFT($A170, 16)="select_multiple ", LEN($A170)&gt;16, NOT(ISNUMBER(SEARCH(" ", $A170, 17)))), AND(LEFT($A170, 11)="select_one ", LEN($A170)&gt;11, NOT(ISNUMBER(SEARCH(" ", $A170, 12)))))</formula>
    </cfRule>
    <cfRule type="expression" dxfId="203" priority="15" stopIfTrue="1">
      <formula>$A170="decimal"</formula>
    </cfRule>
    <cfRule type="expression" dxfId="202" priority="16" stopIfTrue="1">
      <formula>$A170="integer"</formula>
    </cfRule>
    <cfRule type="expression" dxfId="201" priority="17" stopIfTrue="1">
      <formula>$A170="text"</formula>
    </cfRule>
    <cfRule type="expression" dxfId="200" priority="18" stopIfTrue="1">
      <formula>$A170="end repeat"</formula>
    </cfRule>
    <cfRule type="expression" dxfId="199" priority="20" stopIfTrue="1">
      <formula>$A170="begin repeat"</formula>
    </cfRule>
    <cfRule type="expression" dxfId="198" priority="21" stopIfTrue="1">
      <formula>$A170="end group"</formula>
    </cfRule>
    <cfRule type="expression" dxfId="197" priority="23" stopIfTrue="1">
      <formula>$A170="begin group"</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9"/>
  <sheetViews>
    <sheetView tabSelected="1" zoomScaleNormal="75" zoomScalePageLayoutView="75" workbookViewId="0">
      <pane ySplit="1" topLeftCell="A231" activePane="bottomLeft" state="frozen"/>
      <selection pane="bottomLeft" activeCell="D245" sqref="D245"/>
    </sheetView>
  </sheetViews>
  <sheetFormatPr defaultColWidth="10.875" defaultRowHeight="15.95"/>
  <cols>
    <col min="1" max="1" width="19.375" style="15" bestFit="1" customWidth="1" collapsed="1"/>
    <col min="2" max="2" width="29.625" style="15" bestFit="1" customWidth="1" collapsed="1"/>
    <col min="3" max="3" width="39.625" style="15" customWidth="1" collapsed="1"/>
    <col min="4" max="5" width="10.875" style="15" collapsed="1"/>
    <col min="6" max="16384" width="10.875" style="1" collapsed="1"/>
  </cols>
  <sheetData>
    <row r="1" spans="1:10" s="3" customFormat="1" ht="18" customHeight="1">
      <c r="A1" s="12" t="s">
        <v>382</v>
      </c>
      <c r="B1" s="12" t="s">
        <v>383</v>
      </c>
      <c r="C1" s="13" t="s">
        <v>2</v>
      </c>
      <c r="D1" s="12" t="s">
        <v>179</v>
      </c>
      <c r="E1" s="12" t="s">
        <v>384</v>
      </c>
    </row>
    <row r="2" spans="1:10">
      <c r="A2" s="15" t="s">
        <v>385</v>
      </c>
      <c r="B2" s="15" t="s">
        <v>386</v>
      </c>
      <c r="C2" s="16" t="s">
        <v>387</v>
      </c>
    </row>
    <row r="3" spans="1:10">
      <c r="A3" s="16" t="s">
        <v>385</v>
      </c>
      <c r="B3" s="15" t="s">
        <v>388</v>
      </c>
      <c r="C3" s="16" t="s">
        <v>389</v>
      </c>
    </row>
    <row r="4" spans="1:10">
      <c r="A4" s="16" t="s">
        <v>390</v>
      </c>
      <c r="B4" t="s">
        <v>391</v>
      </c>
      <c r="C4" t="s">
        <v>391</v>
      </c>
      <c r="J4"/>
    </row>
    <row r="5" spans="1:10">
      <c r="A5" s="16" t="s">
        <v>390</v>
      </c>
      <c r="B5" t="s">
        <v>392</v>
      </c>
      <c r="C5" t="s">
        <v>392</v>
      </c>
      <c r="J5"/>
    </row>
    <row r="6" spans="1:10">
      <c r="A6" s="16" t="s">
        <v>390</v>
      </c>
      <c r="B6" t="s">
        <v>393</v>
      </c>
      <c r="C6" t="s">
        <v>393</v>
      </c>
      <c r="J6"/>
    </row>
    <row r="7" spans="1:10">
      <c r="A7" s="16" t="s">
        <v>390</v>
      </c>
      <c r="B7" t="s">
        <v>394</v>
      </c>
      <c r="C7" t="s">
        <v>395</v>
      </c>
      <c r="J7"/>
    </row>
    <row r="8" spans="1:10">
      <c r="A8" s="16" t="s">
        <v>390</v>
      </c>
      <c r="B8" t="s">
        <v>396</v>
      </c>
      <c r="C8" t="s">
        <v>396</v>
      </c>
      <c r="J8"/>
    </row>
    <row r="9" spans="1:10">
      <c r="A9" s="16" t="s">
        <v>390</v>
      </c>
      <c r="B9" t="s">
        <v>397</v>
      </c>
      <c r="C9" t="s">
        <v>397</v>
      </c>
      <c r="J9"/>
    </row>
    <row r="10" spans="1:10">
      <c r="A10" s="16" t="s">
        <v>390</v>
      </c>
      <c r="B10" t="s">
        <v>398</v>
      </c>
      <c r="C10" t="s">
        <v>398</v>
      </c>
      <c r="J10"/>
    </row>
    <row r="11" spans="1:10">
      <c r="A11" s="16" t="s">
        <v>390</v>
      </c>
      <c r="B11" t="s">
        <v>399</v>
      </c>
      <c r="C11" t="s">
        <v>399</v>
      </c>
      <c r="J11"/>
    </row>
    <row r="12" spans="1:10">
      <c r="A12" s="16" t="s">
        <v>390</v>
      </c>
      <c r="B12" t="s">
        <v>400</v>
      </c>
      <c r="C12" t="s">
        <v>401</v>
      </c>
      <c r="J12"/>
    </row>
    <row r="13" spans="1:10">
      <c r="A13" s="16" t="s">
        <v>402</v>
      </c>
      <c r="B13" t="s">
        <v>403</v>
      </c>
      <c r="C13" t="s">
        <v>404</v>
      </c>
      <c r="J13"/>
    </row>
    <row r="14" spans="1:10">
      <c r="A14" s="16" t="s">
        <v>402</v>
      </c>
      <c r="B14" t="s">
        <v>405</v>
      </c>
      <c r="C14" t="s">
        <v>406</v>
      </c>
      <c r="J14"/>
    </row>
    <row r="15" spans="1:10">
      <c r="A15" s="16" t="s">
        <v>402</v>
      </c>
      <c r="B15" t="s">
        <v>407</v>
      </c>
      <c r="C15" t="s">
        <v>408</v>
      </c>
      <c r="J15"/>
    </row>
    <row r="16" spans="1:10">
      <c r="A16" s="16" t="s">
        <v>402</v>
      </c>
      <c r="B16" t="s">
        <v>409</v>
      </c>
      <c r="C16" t="s">
        <v>410</v>
      </c>
      <c r="J16"/>
    </row>
    <row r="17" spans="1:10">
      <c r="A17" s="16" t="s">
        <v>402</v>
      </c>
      <c r="B17" t="s">
        <v>411</v>
      </c>
      <c r="C17" t="s">
        <v>412</v>
      </c>
      <c r="J17"/>
    </row>
    <row r="18" spans="1:10">
      <c r="A18" s="16" t="s">
        <v>402</v>
      </c>
      <c r="B18" t="s">
        <v>413</v>
      </c>
      <c r="C18" t="s">
        <v>414</v>
      </c>
      <c r="J18"/>
    </row>
    <row r="19" spans="1:10">
      <c r="A19" s="16" t="s">
        <v>402</v>
      </c>
      <c r="B19" t="s">
        <v>415</v>
      </c>
      <c r="C19" t="s">
        <v>416</v>
      </c>
      <c r="J19"/>
    </row>
    <row r="20" spans="1:10">
      <c r="A20" s="16" t="s">
        <v>402</v>
      </c>
      <c r="B20" t="s">
        <v>417</v>
      </c>
      <c r="C20" t="s">
        <v>418</v>
      </c>
      <c r="J20"/>
    </row>
    <row r="21" spans="1:10">
      <c r="A21" s="16" t="s">
        <v>402</v>
      </c>
      <c r="B21" t="s">
        <v>419</v>
      </c>
      <c r="C21" t="s">
        <v>420</v>
      </c>
      <c r="J21"/>
    </row>
    <row r="22" spans="1:10">
      <c r="A22" s="16" t="s">
        <v>402</v>
      </c>
      <c r="B22" t="s">
        <v>421</v>
      </c>
      <c r="C22" t="s">
        <v>422</v>
      </c>
      <c r="J22"/>
    </row>
    <row r="23" spans="1:10">
      <c r="A23" s="16" t="s">
        <v>402</v>
      </c>
      <c r="B23" t="s">
        <v>423</v>
      </c>
      <c r="C23" t="s">
        <v>424</v>
      </c>
      <c r="J23"/>
    </row>
    <row r="24" spans="1:10">
      <c r="A24" s="16" t="s">
        <v>402</v>
      </c>
      <c r="B24" t="s">
        <v>400</v>
      </c>
      <c r="C24" t="s">
        <v>425</v>
      </c>
      <c r="J24"/>
    </row>
    <row r="25" spans="1:10">
      <c r="A25" s="16" t="s">
        <v>426</v>
      </c>
      <c r="B25" t="s">
        <v>427</v>
      </c>
      <c r="C25" t="s">
        <v>428</v>
      </c>
      <c r="J25"/>
    </row>
    <row r="26" spans="1:10">
      <c r="A26" s="16" t="s">
        <v>426</v>
      </c>
      <c r="B26" t="s">
        <v>429</v>
      </c>
      <c r="C26" t="s">
        <v>430</v>
      </c>
      <c r="J26"/>
    </row>
    <row r="27" spans="1:10">
      <c r="A27" s="16" t="s">
        <v>426</v>
      </c>
      <c r="B27" t="s">
        <v>431</v>
      </c>
      <c r="C27" t="s">
        <v>432</v>
      </c>
      <c r="J27"/>
    </row>
    <row r="28" spans="1:10">
      <c r="A28" s="16" t="s">
        <v>426</v>
      </c>
      <c r="B28" t="s">
        <v>433</v>
      </c>
      <c r="C28" t="s">
        <v>434</v>
      </c>
      <c r="J28"/>
    </row>
    <row r="29" spans="1:10">
      <c r="A29" s="16" t="s">
        <v>426</v>
      </c>
      <c r="B29" t="s">
        <v>435</v>
      </c>
      <c r="C29" t="s">
        <v>436</v>
      </c>
      <c r="J29"/>
    </row>
    <row r="30" spans="1:10">
      <c r="A30" s="16" t="s">
        <v>426</v>
      </c>
      <c r="B30" t="s">
        <v>437</v>
      </c>
      <c r="C30" t="s">
        <v>438</v>
      </c>
      <c r="J30"/>
    </row>
    <row r="31" spans="1:10">
      <c r="A31" s="16" t="s">
        <v>426</v>
      </c>
      <c r="B31" t="s">
        <v>439</v>
      </c>
      <c r="C31" t="s">
        <v>440</v>
      </c>
      <c r="J31"/>
    </row>
    <row r="32" spans="1:10">
      <c r="A32" s="16" t="s">
        <v>426</v>
      </c>
      <c r="B32" t="s">
        <v>441</v>
      </c>
      <c r="C32" t="s">
        <v>442</v>
      </c>
      <c r="J32"/>
    </row>
    <row r="33" spans="1:10">
      <c r="A33" s="16" t="s">
        <v>426</v>
      </c>
      <c r="B33" t="s">
        <v>443</v>
      </c>
      <c r="C33" t="s">
        <v>444</v>
      </c>
      <c r="J33"/>
    </row>
    <row r="34" spans="1:10">
      <c r="A34" s="16" t="s">
        <v>426</v>
      </c>
      <c r="B34" t="s">
        <v>445</v>
      </c>
      <c r="C34" t="s">
        <v>446</v>
      </c>
      <c r="J34"/>
    </row>
    <row r="35" spans="1:10">
      <c r="A35" s="16" t="s">
        <v>426</v>
      </c>
      <c r="B35" t="s">
        <v>447</v>
      </c>
      <c r="C35" t="s">
        <v>448</v>
      </c>
      <c r="J35"/>
    </row>
    <row r="36" spans="1:10">
      <c r="A36" s="16" t="s">
        <v>426</v>
      </c>
      <c r="B36" t="s">
        <v>449</v>
      </c>
      <c r="C36" t="s">
        <v>450</v>
      </c>
      <c r="J36"/>
    </row>
    <row r="37" spans="1:10">
      <c r="A37" s="16" t="s">
        <v>426</v>
      </c>
      <c r="B37" t="s">
        <v>451</v>
      </c>
      <c r="C37" t="s">
        <v>452</v>
      </c>
      <c r="J37"/>
    </row>
    <row r="38" spans="1:10">
      <c r="A38" s="16" t="s">
        <v>426</v>
      </c>
      <c r="B38" t="s">
        <v>453</v>
      </c>
      <c r="C38" t="s">
        <v>454</v>
      </c>
      <c r="J38"/>
    </row>
    <row r="39" spans="1:10">
      <c r="A39" s="16" t="s">
        <v>426</v>
      </c>
      <c r="B39" t="s">
        <v>455</v>
      </c>
      <c r="C39" t="s">
        <v>456</v>
      </c>
      <c r="J39"/>
    </row>
    <row r="40" spans="1:10">
      <c r="A40" s="16" t="s">
        <v>426</v>
      </c>
      <c r="B40" t="s">
        <v>457</v>
      </c>
      <c r="C40" t="s">
        <v>458</v>
      </c>
      <c r="J40"/>
    </row>
    <row r="41" spans="1:10">
      <c r="A41" s="16" t="s">
        <v>426</v>
      </c>
      <c r="B41" t="s">
        <v>459</v>
      </c>
      <c r="C41" t="s">
        <v>460</v>
      </c>
      <c r="J41"/>
    </row>
    <row r="42" spans="1:10">
      <c r="A42" s="16" t="s">
        <v>426</v>
      </c>
      <c r="B42" t="s">
        <v>461</v>
      </c>
      <c r="C42" t="s">
        <v>462</v>
      </c>
      <c r="J42"/>
    </row>
    <row r="43" spans="1:10">
      <c r="A43" s="16" t="s">
        <v>426</v>
      </c>
      <c r="B43" t="s">
        <v>463</v>
      </c>
      <c r="C43" t="s">
        <v>464</v>
      </c>
      <c r="J43"/>
    </row>
    <row r="44" spans="1:10">
      <c r="A44" s="16" t="s">
        <v>426</v>
      </c>
      <c r="B44" t="s">
        <v>465</v>
      </c>
      <c r="C44" t="s">
        <v>466</v>
      </c>
      <c r="J44"/>
    </row>
    <row r="45" spans="1:10">
      <c r="A45" s="16" t="s">
        <v>426</v>
      </c>
      <c r="B45" t="s">
        <v>467</v>
      </c>
      <c r="C45" t="s">
        <v>468</v>
      </c>
      <c r="J45"/>
    </row>
    <row r="46" spans="1:10">
      <c r="A46" s="16" t="s">
        <v>426</v>
      </c>
      <c r="B46" t="s">
        <v>469</v>
      </c>
      <c r="C46" t="s">
        <v>470</v>
      </c>
      <c r="J46"/>
    </row>
    <row r="47" spans="1:10">
      <c r="A47" s="16" t="s">
        <v>426</v>
      </c>
      <c r="B47" t="s">
        <v>471</v>
      </c>
      <c r="C47" t="s">
        <v>472</v>
      </c>
      <c r="J47"/>
    </row>
    <row r="48" spans="1:10">
      <c r="A48" s="16" t="s">
        <v>426</v>
      </c>
      <c r="B48" t="s">
        <v>473</v>
      </c>
      <c r="C48" t="s">
        <v>474</v>
      </c>
      <c r="J48"/>
    </row>
    <row r="49" spans="1:10">
      <c r="A49" s="16" t="s">
        <v>426</v>
      </c>
      <c r="B49" t="s">
        <v>475</v>
      </c>
      <c r="C49" t="s">
        <v>476</v>
      </c>
      <c r="J49"/>
    </row>
    <row r="50" spans="1:10">
      <c r="A50" s="16" t="s">
        <v>426</v>
      </c>
      <c r="B50" t="s">
        <v>477</v>
      </c>
      <c r="C50" t="s">
        <v>478</v>
      </c>
      <c r="J50"/>
    </row>
    <row r="51" spans="1:10">
      <c r="A51" s="16" t="s">
        <v>426</v>
      </c>
      <c r="B51" t="s">
        <v>479</v>
      </c>
      <c r="C51" t="s">
        <v>480</v>
      </c>
      <c r="J51"/>
    </row>
    <row r="52" spans="1:10">
      <c r="A52" s="16" t="s">
        <v>426</v>
      </c>
      <c r="B52" t="s">
        <v>481</v>
      </c>
      <c r="C52" t="s">
        <v>482</v>
      </c>
      <c r="J52"/>
    </row>
    <row r="53" spans="1:10">
      <c r="A53" s="16" t="s">
        <v>426</v>
      </c>
      <c r="B53" t="s">
        <v>483</v>
      </c>
      <c r="C53" t="s">
        <v>484</v>
      </c>
      <c r="J53"/>
    </row>
    <row r="54" spans="1:10">
      <c r="A54" s="16" t="s">
        <v>426</v>
      </c>
      <c r="B54" t="s">
        <v>485</v>
      </c>
      <c r="C54" t="s">
        <v>486</v>
      </c>
      <c r="J54"/>
    </row>
    <row r="55" spans="1:10">
      <c r="A55" s="16" t="s">
        <v>426</v>
      </c>
      <c r="B55" t="s">
        <v>400</v>
      </c>
      <c r="C55" t="s">
        <v>487</v>
      </c>
      <c r="J55"/>
    </row>
    <row r="56" spans="1:10">
      <c r="A56" s="16" t="s">
        <v>488</v>
      </c>
      <c r="B56" s="15" t="s">
        <v>50</v>
      </c>
      <c r="C56" s="15" t="s">
        <v>387</v>
      </c>
      <c r="J56"/>
    </row>
    <row r="57" spans="1:10">
      <c r="A57" s="16" t="s">
        <v>488</v>
      </c>
      <c r="B57" s="15" t="s">
        <v>489</v>
      </c>
      <c r="C57" s="15" t="s">
        <v>490</v>
      </c>
      <c r="J57"/>
    </row>
    <row r="58" spans="1:10">
      <c r="A58" s="16" t="s">
        <v>488</v>
      </c>
      <c r="B58" s="15" t="s">
        <v>491</v>
      </c>
      <c r="C58" s="15" t="s">
        <v>389</v>
      </c>
      <c r="J58"/>
    </row>
    <row r="59" spans="1:10">
      <c r="A59" s="16" t="s">
        <v>492</v>
      </c>
      <c r="B59" s="15" t="s">
        <v>50</v>
      </c>
      <c r="C59" s="15" t="s">
        <v>387</v>
      </c>
    </row>
    <row r="60" spans="1:10">
      <c r="A60" s="16" t="s">
        <v>492</v>
      </c>
      <c r="B60" s="15" t="s">
        <v>26</v>
      </c>
      <c r="C60" s="15" t="s">
        <v>389</v>
      </c>
    </row>
    <row r="61" spans="1:10">
      <c r="A61" s="16" t="s">
        <v>492</v>
      </c>
      <c r="B61" s="15" t="s">
        <v>493</v>
      </c>
      <c r="C61" s="15" t="s">
        <v>494</v>
      </c>
    </row>
    <row r="62" spans="1:10">
      <c r="A62" s="16" t="s">
        <v>495</v>
      </c>
      <c r="B62" s="15" t="s">
        <v>50</v>
      </c>
      <c r="C62" s="15" t="s">
        <v>387</v>
      </c>
    </row>
    <row r="63" spans="1:10">
      <c r="A63" s="16" t="s">
        <v>495</v>
      </c>
      <c r="B63" s="15" t="s">
        <v>26</v>
      </c>
      <c r="C63" s="15" t="s">
        <v>389</v>
      </c>
    </row>
    <row r="64" spans="1:10">
      <c r="A64" s="16" t="s">
        <v>495</v>
      </c>
      <c r="B64" s="15" t="s">
        <v>496</v>
      </c>
      <c r="C64" s="15" t="s">
        <v>497</v>
      </c>
    </row>
    <row r="65" spans="1:4">
      <c r="A65" s="16" t="s">
        <v>498</v>
      </c>
      <c r="B65" s="15" t="s">
        <v>50</v>
      </c>
      <c r="C65" s="15" t="s">
        <v>387</v>
      </c>
    </row>
    <row r="66" spans="1:4">
      <c r="A66" s="16" t="s">
        <v>498</v>
      </c>
      <c r="B66" s="15" t="s">
        <v>26</v>
      </c>
      <c r="C66" s="15" t="s">
        <v>389</v>
      </c>
    </row>
    <row r="67" spans="1:4">
      <c r="A67" s="16" t="s">
        <v>498</v>
      </c>
      <c r="B67" s="15" t="s">
        <v>400</v>
      </c>
      <c r="C67" s="15" t="s">
        <v>499</v>
      </c>
    </row>
    <row r="68" spans="1:4">
      <c r="A68" s="16" t="s">
        <v>498</v>
      </c>
      <c r="B68" s="15" t="s">
        <v>493</v>
      </c>
      <c r="C68" s="15" t="s">
        <v>500</v>
      </c>
    </row>
    <row r="69" spans="1:4">
      <c r="A69" s="16" t="s">
        <v>501</v>
      </c>
      <c r="B69" s="15" t="s">
        <v>50</v>
      </c>
      <c r="C69" s="15" t="s">
        <v>387</v>
      </c>
    </row>
    <row r="70" spans="1:4">
      <c r="A70" s="16" t="s">
        <v>501</v>
      </c>
      <c r="B70" s="15" t="s">
        <v>26</v>
      </c>
      <c r="C70" s="15" t="s">
        <v>389</v>
      </c>
    </row>
    <row r="71" spans="1:4">
      <c r="A71" s="16" t="s">
        <v>501</v>
      </c>
      <c r="B71" s="15" t="s">
        <v>502</v>
      </c>
      <c r="C71" s="15" t="s">
        <v>503</v>
      </c>
    </row>
    <row r="72" spans="1:4">
      <c r="A72" s="16" t="s">
        <v>501</v>
      </c>
      <c r="B72" s="15" t="s">
        <v>496</v>
      </c>
      <c r="C72" s="15" t="s">
        <v>497</v>
      </c>
    </row>
    <row r="73" spans="1:4">
      <c r="A73" s="16" t="s">
        <v>504</v>
      </c>
      <c r="B73" s="15" t="s">
        <v>505</v>
      </c>
      <c r="C73" s="15" t="s">
        <v>506</v>
      </c>
      <c r="D73" s="15">
        <v>1</v>
      </c>
    </row>
    <row r="74" spans="1:4">
      <c r="A74" s="16" t="s">
        <v>504</v>
      </c>
      <c r="B74" s="15" t="s">
        <v>507</v>
      </c>
      <c r="C74" s="15" t="s">
        <v>508</v>
      </c>
      <c r="D74" s="15">
        <v>2</v>
      </c>
    </row>
    <row r="75" spans="1:4">
      <c r="A75" s="16" t="s">
        <v>504</v>
      </c>
      <c r="B75" s="15" t="s">
        <v>400</v>
      </c>
      <c r="C75" s="15" t="s">
        <v>509</v>
      </c>
    </row>
    <row r="76" spans="1:4">
      <c r="A76" s="16" t="s">
        <v>504</v>
      </c>
      <c r="B76" s="15" t="s">
        <v>496</v>
      </c>
      <c r="C76" s="15" t="s">
        <v>497</v>
      </c>
    </row>
    <row r="77" spans="1:4">
      <c r="A77" s="16" t="s">
        <v>510</v>
      </c>
      <c r="B77" s="15" t="s">
        <v>491</v>
      </c>
      <c r="C77" s="15" t="s">
        <v>511</v>
      </c>
      <c r="D77" s="15">
        <v>0</v>
      </c>
    </row>
    <row r="78" spans="1:4">
      <c r="A78" s="16" t="s">
        <v>510</v>
      </c>
      <c r="B78" s="15" t="s">
        <v>512</v>
      </c>
      <c r="C78" s="15" t="s">
        <v>513</v>
      </c>
      <c r="D78" s="15">
        <v>1</v>
      </c>
    </row>
    <row r="79" spans="1:4">
      <c r="A79" s="16" t="s">
        <v>510</v>
      </c>
      <c r="B79" s="15" t="s">
        <v>514</v>
      </c>
      <c r="C79" s="15" t="s">
        <v>515</v>
      </c>
      <c r="D79" s="15">
        <v>2</v>
      </c>
    </row>
    <row r="80" spans="1:4">
      <c r="A80" s="16" t="s">
        <v>510</v>
      </c>
      <c r="B80" s="15" t="s">
        <v>516</v>
      </c>
      <c r="C80" s="15" t="s">
        <v>517</v>
      </c>
      <c r="D80" s="15">
        <v>3</v>
      </c>
    </row>
    <row r="81" spans="1:4">
      <c r="A81" s="16" t="s">
        <v>510</v>
      </c>
      <c r="B81" s="15" t="s">
        <v>518</v>
      </c>
      <c r="C81" s="15" t="s">
        <v>519</v>
      </c>
      <c r="D81" s="15">
        <v>4</v>
      </c>
    </row>
    <row r="82" spans="1:4">
      <c r="A82" s="16" t="s">
        <v>510</v>
      </c>
      <c r="B82" s="15" t="s">
        <v>520</v>
      </c>
      <c r="C82" s="15" t="s">
        <v>521</v>
      </c>
      <c r="D82" s="15">
        <v>5</v>
      </c>
    </row>
    <row r="83" spans="1:4">
      <c r="A83" s="16" t="s">
        <v>510</v>
      </c>
      <c r="B83" s="15" t="s">
        <v>522</v>
      </c>
      <c r="C83" s="15" t="s">
        <v>523</v>
      </c>
      <c r="D83" s="15">
        <v>6</v>
      </c>
    </row>
    <row r="84" spans="1:4">
      <c r="A84" s="16" t="s">
        <v>510</v>
      </c>
      <c r="B84" s="15" t="s">
        <v>400</v>
      </c>
      <c r="C84" s="15" t="s">
        <v>509</v>
      </c>
      <c r="D84" s="15">
        <v>7</v>
      </c>
    </row>
    <row r="85" spans="1:4">
      <c r="A85" s="16" t="s">
        <v>510</v>
      </c>
      <c r="B85" s="15" t="s">
        <v>524</v>
      </c>
      <c r="C85" s="15" t="s">
        <v>497</v>
      </c>
      <c r="D85" s="15">
        <v>8</v>
      </c>
    </row>
    <row r="86" spans="1:4">
      <c r="A86" s="16" t="s">
        <v>510</v>
      </c>
      <c r="B86" s="15" t="s">
        <v>493</v>
      </c>
      <c r="C86" s="15" t="s">
        <v>525</v>
      </c>
    </row>
    <row r="87" spans="1:4">
      <c r="A87" s="16" t="s">
        <v>526</v>
      </c>
      <c r="B87" s="15" t="s">
        <v>527</v>
      </c>
      <c r="C87" s="15" t="s">
        <v>528</v>
      </c>
    </row>
    <row r="88" spans="1:4">
      <c r="A88" s="16" t="s">
        <v>526</v>
      </c>
      <c r="B88" s="15" t="s">
        <v>529</v>
      </c>
      <c r="C88" s="15" t="s">
        <v>530</v>
      </c>
    </row>
    <row r="89" spans="1:4">
      <c r="A89" s="15" t="s">
        <v>526</v>
      </c>
      <c r="B89" s="15" t="s">
        <v>531</v>
      </c>
      <c r="C89" s="15" t="s">
        <v>532</v>
      </c>
    </row>
    <row r="90" spans="1:4">
      <c r="A90" s="15" t="s">
        <v>526</v>
      </c>
      <c r="B90" s="15" t="s">
        <v>533</v>
      </c>
      <c r="C90" s="15" t="s">
        <v>534</v>
      </c>
    </row>
    <row r="91" spans="1:4">
      <c r="A91" s="15" t="s">
        <v>526</v>
      </c>
      <c r="B91" s="15" t="s">
        <v>400</v>
      </c>
      <c r="C91" s="15" t="s">
        <v>509</v>
      </c>
    </row>
    <row r="92" spans="1:4">
      <c r="A92" s="15" t="s">
        <v>535</v>
      </c>
      <c r="B92" s="15" t="s">
        <v>536</v>
      </c>
      <c r="C92" s="15" t="s">
        <v>537</v>
      </c>
      <c r="D92" s="15">
        <v>1</v>
      </c>
    </row>
    <row r="93" spans="1:4">
      <c r="A93" s="15" t="s">
        <v>535</v>
      </c>
      <c r="B93" s="15" t="s">
        <v>538</v>
      </c>
      <c r="C93" s="15" t="s">
        <v>539</v>
      </c>
      <c r="D93" s="15">
        <v>2</v>
      </c>
    </row>
    <row r="94" spans="1:4">
      <c r="A94" s="15" t="s">
        <v>535</v>
      </c>
      <c r="B94" s="15" t="s">
        <v>540</v>
      </c>
      <c r="C94" s="15" t="s">
        <v>541</v>
      </c>
      <c r="D94" s="15">
        <v>3</v>
      </c>
    </row>
    <row r="95" spans="1:4">
      <c r="A95" s="15" t="s">
        <v>535</v>
      </c>
      <c r="B95" s="15" t="s">
        <v>542</v>
      </c>
      <c r="C95" s="15" t="s">
        <v>543</v>
      </c>
      <c r="D95" s="15">
        <v>4</v>
      </c>
    </row>
    <row r="96" spans="1:4">
      <c r="A96" s="15" t="s">
        <v>535</v>
      </c>
      <c r="B96" s="15" t="s">
        <v>544</v>
      </c>
      <c r="C96" s="15" t="s">
        <v>545</v>
      </c>
      <c r="D96" s="15">
        <v>5</v>
      </c>
    </row>
    <row r="97" spans="1:4">
      <c r="A97" s="15" t="s">
        <v>535</v>
      </c>
      <c r="B97" s="15" t="s">
        <v>546</v>
      </c>
      <c r="C97" s="15" t="s">
        <v>547</v>
      </c>
      <c r="D97" s="15">
        <v>6</v>
      </c>
    </row>
    <row r="98" spans="1:4">
      <c r="A98" s="15" t="s">
        <v>535</v>
      </c>
      <c r="B98" s="15" t="s">
        <v>548</v>
      </c>
      <c r="C98" s="15" t="s">
        <v>549</v>
      </c>
      <c r="D98" s="15">
        <v>7</v>
      </c>
    </row>
    <row r="99" spans="1:4">
      <c r="A99" s="15" t="s">
        <v>535</v>
      </c>
      <c r="B99" s="15" t="s">
        <v>400</v>
      </c>
      <c r="C99" s="15" t="s">
        <v>550</v>
      </c>
      <c r="D99" s="15">
        <v>8</v>
      </c>
    </row>
    <row r="100" spans="1:4">
      <c r="A100" s="15" t="s">
        <v>535</v>
      </c>
      <c r="B100" s="15" t="s">
        <v>493</v>
      </c>
      <c r="C100" s="15" t="s">
        <v>525</v>
      </c>
    </row>
    <row r="101" spans="1:4">
      <c r="A101" s="15" t="s">
        <v>551</v>
      </c>
      <c r="B101" s="15" t="s">
        <v>552</v>
      </c>
      <c r="C101" s="15" t="s">
        <v>553</v>
      </c>
      <c r="D101" s="15">
        <v>1</v>
      </c>
    </row>
    <row r="102" spans="1:4">
      <c r="A102" s="15" t="s">
        <v>551</v>
      </c>
      <c r="B102" s="15" t="s">
        <v>554</v>
      </c>
      <c r="C102" s="15" t="s">
        <v>555</v>
      </c>
      <c r="D102" s="15">
        <v>2</v>
      </c>
    </row>
    <row r="103" spans="1:4">
      <c r="A103" s="15" t="s">
        <v>551</v>
      </c>
      <c r="B103" s="15" t="s">
        <v>556</v>
      </c>
      <c r="C103" s="15" t="s">
        <v>557</v>
      </c>
      <c r="D103" s="15">
        <v>3</v>
      </c>
    </row>
    <row r="104" spans="1:4">
      <c r="A104" s="15" t="s">
        <v>551</v>
      </c>
      <c r="B104" s="15" t="s">
        <v>400</v>
      </c>
      <c r="C104" s="15" t="s">
        <v>558</v>
      </c>
      <c r="D104" s="15">
        <v>3</v>
      </c>
    </row>
    <row r="105" spans="1:4">
      <c r="A105" s="15" t="s">
        <v>559</v>
      </c>
      <c r="B105" s="15" t="s">
        <v>560</v>
      </c>
      <c r="C105" s="15" t="s">
        <v>561</v>
      </c>
      <c r="D105" s="15">
        <v>1</v>
      </c>
    </row>
    <row r="106" spans="1:4">
      <c r="A106" s="15" t="s">
        <v>559</v>
      </c>
      <c r="B106" s="15" t="s">
        <v>562</v>
      </c>
      <c r="C106" s="15" t="s">
        <v>563</v>
      </c>
      <c r="D106" s="15">
        <v>2</v>
      </c>
    </row>
    <row r="107" spans="1:4">
      <c r="A107" s="15" t="s">
        <v>559</v>
      </c>
      <c r="B107" s="15" t="s">
        <v>564</v>
      </c>
      <c r="C107" s="15" t="s">
        <v>565</v>
      </c>
      <c r="D107" s="15">
        <v>3</v>
      </c>
    </row>
    <row r="108" spans="1:4">
      <c r="A108" s="15" t="s">
        <v>559</v>
      </c>
      <c r="B108" s="15" t="s">
        <v>400</v>
      </c>
      <c r="C108" s="15" t="s">
        <v>566</v>
      </c>
    </row>
    <row r="109" spans="1:4">
      <c r="A109" s="15" t="s">
        <v>559</v>
      </c>
      <c r="B109" s="15" t="s">
        <v>493</v>
      </c>
      <c r="C109" s="15" t="s">
        <v>525</v>
      </c>
    </row>
    <row r="110" spans="1:4">
      <c r="A110" s="15" t="s">
        <v>567</v>
      </c>
      <c r="B110" s="15" t="s">
        <v>568</v>
      </c>
      <c r="C110" s="15" t="s">
        <v>569</v>
      </c>
    </row>
    <row r="111" spans="1:4">
      <c r="A111" s="15" t="s">
        <v>567</v>
      </c>
      <c r="B111" s="15" t="s">
        <v>570</v>
      </c>
      <c r="C111" s="15" t="s">
        <v>571</v>
      </c>
    </row>
    <row r="112" spans="1:4">
      <c r="A112" s="15" t="s">
        <v>567</v>
      </c>
      <c r="B112" s="15" t="s">
        <v>572</v>
      </c>
      <c r="C112" s="15" t="s">
        <v>573</v>
      </c>
    </row>
    <row r="113" spans="1:4">
      <c r="A113" s="15" t="s">
        <v>567</v>
      </c>
      <c r="B113" s="15" t="s">
        <v>574</v>
      </c>
      <c r="C113" s="15" t="s">
        <v>575</v>
      </c>
    </row>
    <row r="114" spans="1:4">
      <c r="A114" s="15" t="s">
        <v>567</v>
      </c>
      <c r="B114" s="15" t="s">
        <v>576</v>
      </c>
      <c r="C114" s="15" t="s">
        <v>577</v>
      </c>
    </row>
    <row r="115" spans="1:4">
      <c r="A115" s="15" t="s">
        <v>567</v>
      </c>
      <c r="B115" s="15" t="s">
        <v>578</v>
      </c>
      <c r="C115" s="15" t="s">
        <v>579</v>
      </c>
    </row>
    <row r="116" spans="1:4">
      <c r="A116" s="15" t="s">
        <v>567</v>
      </c>
      <c r="B116" s="15" t="s">
        <v>580</v>
      </c>
      <c r="C116" s="15" t="s">
        <v>581</v>
      </c>
    </row>
    <row r="117" spans="1:4">
      <c r="A117" s="15" t="s">
        <v>567</v>
      </c>
      <c r="B117" s="15" t="s">
        <v>582</v>
      </c>
      <c r="C117" s="15" t="s">
        <v>583</v>
      </c>
    </row>
    <row r="118" spans="1:4">
      <c r="A118" s="15" t="s">
        <v>567</v>
      </c>
      <c r="B118" s="15" t="s">
        <v>584</v>
      </c>
      <c r="C118" s="15" t="s">
        <v>585</v>
      </c>
    </row>
    <row r="119" spans="1:4">
      <c r="A119" s="15" t="s">
        <v>567</v>
      </c>
      <c r="B119" s="15" t="s">
        <v>586</v>
      </c>
      <c r="C119" s="15" t="s">
        <v>587</v>
      </c>
    </row>
    <row r="120" spans="1:4">
      <c r="A120" s="15" t="s">
        <v>567</v>
      </c>
      <c r="B120" s="15" t="s">
        <v>588</v>
      </c>
      <c r="C120" s="15" t="s">
        <v>589</v>
      </c>
    </row>
    <row r="121" spans="1:4">
      <c r="A121" s="15" t="s">
        <v>567</v>
      </c>
      <c r="B121" s="15" t="s">
        <v>590</v>
      </c>
      <c r="C121" s="15" t="s">
        <v>591</v>
      </c>
    </row>
    <row r="122" spans="1:4">
      <c r="A122" s="15" t="s">
        <v>567</v>
      </c>
      <c r="B122" s="15" t="s">
        <v>592</v>
      </c>
      <c r="C122" s="15" t="s">
        <v>59</v>
      </c>
    </row>
    <row r="123" spans="1:4">
      <c r="A123" s="15" t="s">
        <v>593</v>
      </c>
      <c r="B123" s="15" t="s">
        <v>594</v>
      </c>
      <c r="C123" s="15" t="s">
        <v>595</v>
      </c>
      <c r="D123" s="15">
        <v>2</v>
      </c>
    </row>
    <row r="124" spans="1:4">
      <c r="A124" s="15" t="s">
        <v>593</v>
      </c>
      <c r="B124" s="15" t="s">
        <v>596</v>
      </c>
      <c r="C124" s="15" t="s">
        <v>597</v>
      </c>
      <c r="D124" s="15">
        <v>1</v>
      </c>
    </row>
    <row r="125" spans="1:4">
      <c r="A125" s="15" t="s">
        <v>593</v>
      </c>
      <c r="B125" s="15" t="s">
        <v>598</v>
      </c>
      <c r="C125" s="15" t="s">
        <v>599</v>
      </c>
      <c r="D125" s="15">
        <v>3</v>
      </c>
    </row>
    <row r="126" spans="1:4">
      <c r="A126" s="15" t="s">
        <v>593</v>
      </c>
      <c r="B126" s="15" t="s">
        <v>600</v>
      </c>
      <c r="C126" s="15" t="s">
        <v>601</v>
      </c>
      <c r="D126" s="15">
        <v>4</v>
      </c>
    </row>
    <row r="127" spans="1:4">
      <c r="A127" s="15" t="s">
        <v>593</v>
      </c>
      <c r="B127" s="15" t="s">
        <v>602</v>
      </c>
      <c r="C127" s="15" t="s">
        <v>603</v>
      </c>
      <c r="D127" s="15">
        <v>5</v>
      </c>
    </row>
    <row r="128" spans="1:4">
      <c r="A128" s="15" t="s">
        <v>593</v>
      </c>
      <c r="B128" s="15" t="s">
        <v>604</v>
      </c>
      <c r="C128" s="15" t="s">
        <v>605</v>
      </c>
    </row>
    <row r="129" spans="1:4">
      <c r="A129" s="15" t="s">
        <v>593</v>
      </c>
      <c r="B129" s="15" t="s">
        <v>400</v>
      </c>
      <c r="C129" s="15" t="s">
        <v>606</v>
      </c>
    </row>
    <row r="130" spans="1:4">
      <c r="A130" s="15" t="s">
        <v>607</v>
      </c>
      <c r="B130" s="15" t="s">
        <v>608</v>
      </c>
      <c r="C130" s="15" t="s">
        <v>609</v>
      </c>
      <c r="D130" s="15">
        <v>3</v>
      </c>
    </row>
    <row r="131" spans="1:4">
      <c r="A131" s="15" t="s">
        <v>607</v>
      </c>
      <c r="B131" s="15" t="s">
        <v>610</v>
      </c>
      <c r="C131" s="15" t="s">
        <v>611</v>
      </c>
      <c r="D131" s="15">
        <v>2</v>
      </c>
    </row>
    <row r="132" spans="1:4">
      <c r="A132" s="15" t="s">
        <v>607</v>
      </c>
      <c r="B132" s="15" t="s">
        <v>612</v>
      </c>
      <c r="C132" s="15" t="s">
        <v>613</v>
      </c>
      <c r="D132" s="15">
        <v>1</v>
      </c>
    </row>
    <row r="133" spans="1:4">
      <c r="A133" s="76" t="s">
        <v>607</v>
      </c>
      <c r="B133" s="76" t="s">
        <v>400</v>
      </c>
      <c r="C133" s="76" t="s">
        <v>606</v>
      </c>
    </row>
    <row r="134" spans="1:4">
      <c r="A134" s="15" t="s">
        <v>614</v>
      </c>
      <c r="B134" s="15" t="s">
        <v>615</v>
      </c>
      <c r="C134" s="15" t="s">
        <v>616</v>
      </c>
    </row>
    <row r="135" spans="1:4">
      <c r="A135" s="15" t="s">
        <v>614</v>
      </c>
      <c r="B135" s="15" t="s">
        <v>617</v>
      </c>
      <c r="C135" s="15" t="s">
        <v>618</v>
      </c>
    </row>
    <row r="136" spans="1:4">
      <c r="A136" s="15" t="s">
        <v>614</v>
      </c>
      <c r="B136" s="15" t="s">
        <v>619</v>
      </c>
      <c r="C136" s="15" t="s">
        <v>620</v>
      </c>
    </row>
    <row r="137" spans="1:4">
      <c r="A137" s="15" t="s">
        <v>614</v>
      </c>
      <c r="B137" s="15" t="s">
        <v>621</v>
      </c>
      <c r="C137" s="15" t="s">
        <v>622</v>
      </c>
    </row>
    <row r="138" spans="1:4">
      <c r="A138" s="15" t="s">
        <v>614</v>
      </c>
      <c r="B138" s="15" t="s">
        <v>623</v>
      </c>
      <c r="C138" s="15" t="s">
        <v>624</v>
      </c>
    </row>
    <row r="139" spans="1:4">
      <c r="A139" s="15" t="s">
        <v>614</v>
      </c>
      <c r="B139" s="15" t="s">
        <v>625</v>
      </c>
      <c r="C139" s="15" t="s">
        <v>626</v>
      </c>
    </row>
    <row r="140" spans="1:4">
      <c r="A140" s="15" t="s">
        <v>614</v>
      </c>
      <c r="B140" s="15" t="s">
        <v>627</v>
      </c>
      <c r="C140" s="15" t="s">
        <v>628</v>
      </c>
    </row>
    <row r="141" spans="1:4">
      <c r="A141" s="15" t="s">
        <v>614</v>
      </c>
      <c r="B141" s="15" t="s">
        <v>629</v>
      </c>
      <c r="C141" s="15" t="s">
        <v>630</v>
      </c>
    </row>
    <row r="142" spans="1:4">
      <c r="A142" s="15" t="s">
        <v>614</v>
      </c>
      <c r="B142" s="15" t="s">
        <v>631</v>
      </c>
      <c r="C142" s="15" t="s">
        <v>632</v>
      </c>
    </row>
    <row r="143" spans="1:4">
      <c r="A143" s="15" t="s">
        <v>614</v>
      </c>
      <c r="B143" s="15" t="s">
        <v>633</v>
      </c>
      <c r="C143" s="15" t="s">
        <v>634</v>
      </c>
    </row>
    <row r="144" spans="1:4">
      <c r="A144" s="15" t="s">
        <v>614</v>
      </c>
      <c r="B144" s="15" t="s">
        <v>635</v>
      </c>
      <c r="C144" s="15" t="s">
        <v>636</v>
      </c>
    </row>
    <row r="145" spans="1:4">
      <c r="A145" s="15" t="s">
        <v>614</v>
      </c>
      <c r="B145" s="15" t="s">
        <v>637</v>
      </c>
      <c r="C145" s="15" t="s">
        <v>638</v>
      </c>
    </row>
    <row r="146" spans="1:4">
      <c r="A146" s="15" t="s">
        <v>614</v>
      </c>
      <c r="B146" s="15" t="s">
        <v>639</v>
      </c>
      <c r="C146" s="15" t="s">
        <v>640</v>
      </c>
    </row>
    <row r="147" spans="1:4">
      <c r="A147" s="15" t="s">
        <v>614</v>
      </c>
      <c r="B147" s="15" t="s">
        <v>641</v>
      </c>
      <c r="C147" s="15" t="s">
        <v>642</v>
      </c>
    </row>
    <row r="148" spans="1:4">
      <c r="A148" s="15" t="s">
        <v>614</v>
      </c>
      <c r="B148" s="15" t="s">
        <v>643</v>
      </c>
      <c r="C148" s="15" t="s">
        <v>644</v>
      </c>
    </row>
    <row r="149" spans="1:4">
      <c r="A149" s="15" t="s">
        <v>614</v>
      </c>
      <c r="B149" s="15" t="s">
        <v>645</v>
      </c>
      <c r="C149" s="15" t="s">
        <v>646</v>
      </c>
    </row>
    <row r="150" spans="1:4">
      <c r="A150" s="15" t="s">
        <v>614</v>
      </c>
      <c r="B150" s="15" t="s">
        <v>647</v>
      </c>
      <c r="C150" s="15" t="s">
        <v>648</v>
      </c>
    </row>
    <row r="151" spans="1:4">
      <c r="A151" s="15" t="s">
        <v>614</v>
      </c>
      <c r="B151" s="15" t="s">
        <v>649</v>
      </c>
      <c r="C151" s="15" t="s">
        <v>650</v>
      </c>
    </row>
    <row r="152" spans="1:4">
      <c r="A152" s="15" t="s">
        <v>614</v>
      </c>
      <c r="B152" s="15" t="s">
        <v>651</v>
      </c>
      <c r="C152" s="15" t="s">
        <v>652</v>
      </c>
    </row>
    <row r="153" spans="1:4">
      <c r="A153" s="15" t="s">
        <v>614</v>
      </c>
      <c r="B153" s="15" t="s">
        <v>653</v>
      </c>
      <c r="C153" s="15" t="s">
        <v>654</v>
      </c>
    </row>
    <row r="154" spans="1:4">
      <c r="A154" s="15" t="s">
        <v>614</v>
      </c>
      <c r="B154" s="15" t="s">
        <v>400</v>
      </c>
      <c r="C154" s="15" t="s">
        <v>606</v>
      </c>
    </row>
    <row r="155" spans="1:4">
      <c r="A155" s="15" t="s">
        <v>614</v>
      </c>
      <c r="B155" s="15" t="s">
        <v>655</v>
      </c>
      <c r="C155" s="15" t="s">
        <v>656</v>
      </c>
    </row>
    <row r="156" spans="1:4">
      <c r="A156" s="15" t="s">
        <v>614</v>
      </c>
      <c r="B156" s="15" t="s">
        <v>657</v>
      </c>
      <c r="C156" s="15" t="s">
        <v>658</v>
      </c>
    </row>
    <row r="157" spans="1:4">
      <c r="A157" s="15" t="s">
        <v>659</v>
      </c>
      <c r="B157" s="15" t="s">
        <v>660</v>
      </c>
      <c r="C157" s="15" t="s">
        <v>661</v>
      </c>
      <c r="D157" s="15">
        <v>1</v>
      </c>
    </row>
    <row r="158" spans="1:4">
      <c r="A158" s="15" t="s">
        <v>659</v>
      </c>
      <c r="B158" s="15" t="s">
        <v>662</v>
      </c>
      <c r="C158" s="15" t="s">
        <v>663</v>
      </c>
      <c r="D158" s="15">
        <v>2</v>
      </c>
    </row>
    <row r="159" spans="1:4">
      <c r="A159" s="15" t="s">
        <v>659</v>
      </c>
      <c r="B159" s="15" t="s">
        <v>664</v>
      </c>
      <c r="C159" s="15" t="s">
        <v>665</v>
      </c>
      <c r="D159" s="15">
        <v>3</v>
      </c>
    </row>
    <row r="160" spans="1:4">
      <c r="A160" s="15" t="s">
        <v>659</v>
      </c>
      <c r="B160" s="15" t="s">
        <v>666</v>
      </c>
      <c r="C160" s="15" t="s">
        <v>667</v>
      </c>
      <c r="D160" s="15">
        <v>4</v>
      </c>
    </row>
    <row r="161" spans="1:4">
      <c r="A161" s="15" t="s">
        <v>659</v>
      </c>
      <c r="B161" s="15" t="s">
        <v>668</v>
      </c>
      <c r="C161" s="15" t="s">
        <v>669</v>
      </c>
      <c r="D161" s="15">
        <v>5</v>
      </c>
    </row>
    <row r="162" spans="1:4">
      <c r="A162" s="76" t="s">
        <v>659</v>
      </c>
      <c r="B162" s="76" t="s">
        <v>670</v>
      </c>
      <c r="C162" s="76" t="s">
        <v>671</v>
      </c>
      <c r="D162" s="15">
        <v>6</v>
      </c>
    </row>
    <row r="163" spans="1:4">
      <c r="A163" s="15" t="s">
        <v>659</v>
      </c>
      <c r="B163" s="15" t="s">
        <v>672</v>
      </c>
      <c r="C163" s="15" t="s">
        <v>673</v>
      </c>
      <c r="D163" s="15">
        <v>7</v>
      </c>
    </row>
    <row r="164" spans="1:4">
      <c r="A164" s="15" t="s">
        <v>659</v>
      </c>
      <c r="B164" s="15" t="s">
        <v>674</v>
      </c>
      <c r="C164" s="15" t="s">
        <v>675</v>
      </c>
      <c r="D164" s="15">
        <v>8</v>
      </c>
    </row>
    <row r="165" spans="1:4">
      <c r="A165" s="15" t="s">
        <v>659</v>
      </c>
      <c r="B165" s="15" t="s">
        <v>400</v>
      </c>
      <c r="C165" s="15" t="s">
        <v>606</v>
      </c>
    </row>
    <row r="166" spans="1:4">
      <c r="A166" s="15" t="s">
        <v>676</v>
      </c>
      <c r="B166" s="15" t="s">
        <v>664</v>
      </c>
      <c r="C166" s="15" t="s">
        <v>665</v>
      </c>
      <c r="D166" s="15">
        <v>1</v>
      </c>
    </row>
    <row r="167" spans="1:4">
      <c r="A167" s="15" t="s">
        <v>676</v>
      </c>
      <c r="B167" s="15" t="s">
        <v>666</v>
      </c>
      <c r="C167" s="15" t="s">
        <v>667</v>
      </c>
      <c r="D167" s="15">
        <v>2</v>
      </c>
    </row>
    <row r="168" spans="1:4">
      <c r="A168" s="15" t="s">
        <v>676</v>
      </c>
      <c r="B168" s="15" t="s">
        <v>677</v>
      </c>
      <c r="C168" s="15" t="s">
        <v>669</v>
      </c>
      <c r="D168" s="15">
        <v>3</v>
      </c>
    </row>
    <row r="169" spans="1:4">
      <c r="A169" s="15" t="s">
        <v>676</v>
      </c>
      <c r="B169" s="15" t="s">
        <v>672</v>
      </c>
      <c r="C169" s="15" t="s">
        <v>673</v>
      </c>
      <c r="D169" s="15">
        <v>4</v>
      </c>
    </row>
    <row r="170" spans="1:4">
      <c r="A170" s="76" t="s">
        <v>676</v>
      </c>
      <c r="B170" s="76" t="s">
        <v>670</v>
      </c>
      <c r="C170" s="76" t="s">
        <v>671</v>
      </c>
      <c r="D170" s="15">
        <v>5</v>
      </c>
    </row>
    <row r="171" spans="1:4">
      <c r="A171" s="15" t="s">
        <v>676</v>
      </c>
      <c r="B171" s="15" t="s">
        <v>674</v>
      </c>
      <c r="C171" s="15" t="s">
        <v>675</v>
      </c>
      <c r="D171" s="15">
        <v>6</v>
      </c>
    </row>
    <row r="172" spans="1:4">
      <c r="A172" s="15" t="s">
        <v>676</v>
      </c>
      <c r="B172" s="15" t="s">
        <v>678</v>
      </c>
      <c r="C172" s="15" t="s">
        <v>679</v>
      </c>
    </row>
    <row r="173" spans="1:4">
      <c r="A173" s="15" t="s">
        <v>676</v>
      </c>
      <c r="B173" s="15" t="s">
        <v>400</v>
      </c>
      <c r="C173" s="15" t="s">
        <v>606</v>
      </c>
    </row>
    <row r="174" spans="1:4">
      <c r="A174" s="15" t="s">
        <v>680</v>
      </c>
      <c r="B174" s="15" t="s">
        <v>664</v>
      </c>
      <c r="C174" s="15" t="s">
        <v>665</v>
      </c>
    </row>
    <row r="175" spans="1:4">
      <c r="A175" s="15" t="s">
        <v>680</v>
      </c>
      <c r="B175" s="15" t="s">
        <v>666</v>
      </c>
      <c r="C175" s="15" t="s">
        <v>667</v>
      </c>
    </row>
    <row r="176" spans="1:4">
      <c r="A176" s="15" t="s">
        <v>680</v>
      </c>
      <c r="B176" s="15" t="s">
        <v>677</v>
      </c>
      <c r="C176" s="15" t="s">
        <v>669</v>
      </c>
    </row>
    <row r="177" spans="1:3">
      <c r="A177" s="76" t="s">
        <v>680</v>
      </c>
      <c r="B177" s="76" t="s">
        <v>670</v>
      </c>
      <c r="C177" s="76" t="s">
        <v>671</v>
      </c>
    </row>
    <row r="178" spans="1:3">
      <c r="A178" s="15" t="s">
        <v>680</v>
      </c>
      <c r="B178" s="15" t="s">
        <v>672</v>
      </c>
      <c r="C178" s="15" t="s">
        <v>673</v>
      </c>
    </row>
    <row r="179" spans="1:3">
      <c r="A179" s="15" t="s">
        <v>680</v>
      </c>
      <c r="B179" s="15" t="s">
        <v>681</v>
      </c>
      <c r="C179" s="15" t="s">
        <v>682</v>
      </c>
    </row>
    <row r="180" spans="1:3">
      <c r="A180" s="15" t="s">
        <v>680</v>
      </c>
      <c r="B180" s="15" t="s">
        <v>683</v>
      </c>
      <c r="C180" s="15" t="s">
        <v>684</v>
      </c>
    </row>
    <row r="181" spans="1:3">
      <c r="A181" s="15" t="s">
        <v>680</v>
      </c>
      <c r="B181" s="15" t="s">
        <v>400</v>
      </c>
      <c r="C181" s="15" t="s">
        <v>606</v>
      </c>
    </row>
    <row r="182" spans="1:3">
      <c r="A182" s="15" t="s">
        <v>685</v>
      </c>
      <c r="B182" s="15" t="s">
        <v>686</v>
      </c>
      <c r="C182" s="15" t="s">
        <v>687</v>
      </c>
    </row>
    <row r="183" spans="1:3">
      <c r="A183" s="15" t="s">
        <v>685</v>
      </c>
      <c r="B183" s="15" t="s">
        <v>688</v>
      </c>
      <c r="C183" s="15" t="s">
        <v>689</v>
      </c>
    </row>
    <row r="184" spans="1:3">
      <c r="A184" s="15" t="s">
        <v>685</v>
      </c>
      <c r="B184" s="15" t="s">
        <v>690</v>
      </c>
      <c r="C184" s="15" t="s">
        <v>691</v>
      </c>
    </row>
    <row r="185" spans="1:3">
      <c r="A185" s="15" t="s">
        <v>685</v>
      </c>
      <c r="B185" s="15" t="s">
        <v>692</v>
      </c>
      <c r="C185" s="15" t="s">
        <v>693</v>
      </c>
    </row>
    <row r="186" spans="1:3">
      <c r="A186" s="15" t="s">
        <v>694</v>
      </c>
      <c r="B186" s="15" t="s">
        <v>695</v>
      </c>
      <c r="C186" s="15" t="s">
        <v>696</v>
      </c>
    </row>
    <row r="187" spans="1:3">
      <c r="A187" s="15" t="s">
        <v>694</v>
      </c>
      <c r="B187" s="15" t="s">
        <v>697</v>
      </c>
      <c r="C187" s="15" t="s">
        <v>698</v>
      </c>
    </row>
    <row r="188" spans="1:3">
      <c r="A188" s="15" t="s">
        <v>694</v>
      </c>
      <c r="B188" s="15" t="s">
        <v>699</v>
      </c>
      <c r="C188" s="15" t="s">
        <v>700</v>
      </c>
    </row>
    <row r="189" spans="1:3">
      <c r="A189" s="15" t="s">
        <v>694</v>
      </c>
      <c r="B189" s="15" t="s">
        <v>701</v>
      </c>
      <c r="C189" s="15" t="s">
        <v>702</v>
      </c>
    </row>
    <row r="190" spans="1:3">
      <c r="A190" s="15" t="s">
        <v>694</v>
      </c>
      <c r="B190" s="15" t="s">
        <v>703</v>
      </c>
      <c r="C190" s="15" t="s">
        <v>704</v>
      </c>
    </row>
    <row r="191" spans="1:3">
      <c r="A191" s="15" t="s">
        <v>694</v>
      </c>
      <c r="B191" s="15" t="s">
        <v>705</v>
      </c>
      <c r="C191" s="15" t="s">
        <v>706</v>
      </c>
    </row>
    <row r="192" spans="1:3">
      <c r="A192" s="15" t="s">
        <v>694</v>
      </c>
      <c r="B192" s="15" t="s">
        <v>400</v>
      </c>
      <c r="C192" s="15" t="s">
        <v>606</v>
      </c>
    </row>
    <row r="193" spans="1:4">
      <c r="A193" s="15" t="s">
        <v>707</v>
      </c>
      <c r="B193" s="15" t="s">
        <v>708</v>
      </c>
      <c r="C193" s="15" t="s">
        <v>709</v>
      </c>
      <c r="D193" s="15">
        <v>1</v>
      </c>
    </row>
    <row r="194" spans="1:4">
      <c r="A194" s="15" t="s">
        <v>707</v>
      </c>
      <c r="B194" s="15" t="s">
        <v>710</v>
      </c>
      <c r="C194" s="15" t="s">
        <v>711</v>
      </c>
      <c r="D194" s="15">
        <v>2</v>
      </c>
    </row>
    <row r="195" spans="1:4">
      <c r="A195" s="15" t="s">
        <v>707</v>
      </c>
      <c r="B195" s="15" t="s">
        <v>712</v>
      </c>
      <c r="C195" s="15" t="s">
        <v>713</v>
      </c>
      <c r="D195" s="15">
        <v>3</v>
      </c>
    </row>
    <row r="196" spans="1:4">
      <c r="A196" s="15" t="s">
        <v>707</v>
      </c>
      <c r="B196" s="15" t="s">
        <v>714</v>
      </c>
      <c r="C196" s="15" t="s">
        <v>715</v>
      </c>
      <c r="D196" s="15">
        <v>4</v>
      </c>
    </row>
    <row r="197" spans="1:4">
      <c r="A197" s="15" t="s">
        <v>707</v>
      </c>
      <c r="B197" s="15" t="s">
        <v>716</v>
      </c>
      <c r="C197" s="15" t="s">
        <v>717</v>
      </c>
      <c r="D197" s="15">
        <v>5</v>
      </c>
    </row>
    <row r="198" spans="1:4">
      <c r="A198" s="15" t="s">
        <v>707</v>
      </c>
      <c r="B198" s="15" t="s">
        <v>400</v>
      </c>
      <c r="C198" s="15" t="s">
        <v>550</v>
      </c>
      <c r="D198" s="15">
        <v>6</v>
      </c>
    </row>
    <row r="199" spans="1:4">
      <c r="A199" s="15" t="s">
        <v>707</v>
      </c>
      <c r="B199" s="15" t="s">
        <v>718</v>
      </c>
      <c r="C199" s="15" t="s">
        <v>719</v>
      </c>
    </row>
    <row r="200" spans="1:4">
      <c r="A200" s="15" t="s">
        <v>720</v>
      </c>
      <c r="B200" s="15" t="s">
        <v>721</v>
      </c>
      <c r="C200" s="15" t="s">
        <v>722</v>
      </c>
    </row>
    <row r="201" spans="1:4">
      <c r="A201" s="15" t="s">
        <v>720</v>
      </c>
      <c r="B201" s="15" t="s">
        <v>723</v>
      </c>
      <c r="C201" s="15" t="s">
        <v>724</v>
      </c>
    </row>
    <row r="202" spans="1:4">
      <c r="A202" s="15" t="s">
        <v>720</v>
      </c>
      <c r="B202" s="15" t="s">
        <v>725</v>
      </c>
      <c r="C202" s="15" t="s">
        <v>726</v>
      </c>
    </row>
    <row r="203" spans="1:4">
      <c r="A203" s="15" t="s">
        <v>720</v>
      </c>
      <c r="B203" s="15" t="s">
        <v>727</v>
      </c>
      <c r="C203" s="15" t="s">
        <v>728</v>
      </c>
    </row>
    <row r="204" spans="1:4">
      <c r="A204" s="15" t="s">
        <v>720</v>
      </c>
      <c r="B204" s="15" t="s">
        <v>729</v>
      </c>
      <c r="C204" s="15" t="s">
        <v>730</v>
      </c>
    </row>
    <row r="205" spans="1:4">
      <c r="A205" s="15" t="s">
        <v>720</v>
      </c>
      <c r="B205" s="15" t="s">
        <v>718</v>
      </c>
      <c r="C205" s="15" t="s">
        <v>719</v>
      </c>
    </row>
    <row r="206" spans="1:4">
      <c r="A206" s="15" t="s">
        <v>720</v>
      </c>
      <c r="B206" s="15" t="s">
        <v>400</v>
      </c>
      <c r="C206" s="15" t="s">
        <v>550</v>
      </c>
    </row>
    <row r="207" spans="1:4">
      <c r="A207" s="15" t="s">
        <v>731</v>
      </c>
      <c r="B207" s="15" t="s">
        <v>732</v>
      </c>
      <c r="C207" s="15" t="s">
        <v>733</v>
      </c>
    </row>
    <row r="208" spans="1:4">
      <c r="A208" s="15" t="s">
        <v>731</v>
      </c>
      <c r="B208" s="15" t="s">
        <v>734</v>
      </c>
      <c r="C208" s="15" t="s">
        <v>735</v>
      </c>
    </row>
    <row r="209" spans="1:3">
      <c r="A209" s="15" t="s">
        <v>731</v>
      </c>
      <c r="B209" s="15" t="s">
        <v>736</v>
      </c>
      <c r="C209" s="15" t="s">
        <v>737</v>
      </c>
    </row>
    <row r="210" spans="1:3">
      <c r="A210" s="15" t="s">
        <v>731</v>
      </c>
      <c r="B210" s="15" t="s">
        <v>738</v>
      </c>
      <c r="C210" s="15" t="s">
        <v>739</v>
      </c>
    </row>
    <row r="211" spans="1:3">
      <c r="A211" s="15" t="s">
        <v>731</v>
      </c>
      <c r="B211" s="15" t="s">
        <v>740</v>
      </c>
      <c r="C211" s="15" t="s">
        <v>741</v>
      </c>
    </row>
    <row r="212" spans="1:3">
      <c r="A212" s="15" t="s">
        <v>731</v>
      </c>
      <c r="B212" s="15" t="s">
        <v>742</v>
      </c>
      <c r="C212" s="15" t="s">
        <v>743</v>
      </c>
    </row>
    <row r="213" spans="1:3">
      <c r="A213" s="15" t="s">
        <v>731</v>
      </c>
      <c r="B213" s="15" t="s">
        <v>744</v>
      </c>
      <c r="C213" s="15" t="s">
        <v>745</v>
      </c>
    </row>
    <row r="214" spans="1:3">
      <c r="A214" s="15" t="s">
        <v>731</v>
      </c>
      <c r="B214" s="15" t="s">
        <v>400</v>
      </c>
      <c r="C214" s="15" t="s">
        <v>606</v>
      </c>
    </row>
    <row r="215" spans="1:3">
      <c r="A215" s="15" t="s">
        <v>731</v>
      </c>
      <c r="B215" s="15" t="s">
        <v>493</v>
      </c>
      <c r="C215" s="15" t="s">
        <v>500</v>
      </c>
    </row>
    <row r="216" spans="1:3">
      <c r="A216" s="15" t="s">
        <v>746</v>
      </c>
      <c r="B216" s="15" t="s">
        <v>747</v>
      </c>
      <c r="C216" s="15" t="s">
        <v>748</v>
      </c>
    </row>
    <row r="217" spans="1:3">
      <c r="A217" s="76" t="s">
        <v>746</v>
      </c>
      <c r="B217" s="76" t="s">
        <v>749</v>
      </c>
      <c r="C217" s="76" t="s">
        <v>750</v>
      </c>
    </row>
    <row r="218" spans="1:3">
      <c r="A218" s="15" t="s">
        <v>746</v>
      </c>
      <c r="B218" s="15" t="s">
        <v>751</v>
      </c>
      <c r="C218" s="15" t="s">
        <v>752</v>
      </c>
    </row>
    <row r="219" spans="1:3">
      <c r="A219" s="15" t="s">
        <v>746</v>
      </c>
      <c r="B219" s="15" t="s">
        <v>753</v>
      </c>
      <c r="C219" s="15" t="s">
        <v>754</v>
      </c>
    </row>
    <row r="220" spans="1:3">
      <c r="A220" s="15" t="s">
        <v>746</v>
      </c>
      <c r="B220" s="15" t="s">
        <v>755</v>
      </c>
      <c r="C220" s="15" t="s">
        <v>756</v>
      </c>
    </row>
    <row r="221" spans="1:3">
      <c r="A221" s="15" t="s">
        <v>746</v>
      </c>
      <c r="B221" s="15" t="s">
        <v>592</v>
      </c>
      <c r="C221" s="15" t="s">
        <v>757</v>
      </c>
    </row>
    <row r="222" spans="1:3">
      <c r="A222" s="15" t="s">
        <v>758</v>
      </c>
      <c r="B222" s="15" t="s">
        <v>759</v>
      </c>
      <c r="C222" s="15" t="s">
        <v>760</v>
      </c>
    </row>
    <row r="223" spans="1:3">
      <c r="A223" s="15" t="s">
        <v>758</v>
      </c>
      <c r="B223" s="15" t="s">
        <v>761</v>
      </c>
      <c r="C223" s="15" t="s">
        <v>762</v>
      </c>
    </row>
    <row r="224" spans="1:3">
      <c r="A224" s="15" t="s">
        <v>758</v>
      </c>
      <c r="B224" s="15" t="s">
        <v>763</v>
      </c>
      <c r="C224" s="15" t="s">
        <v>764</v>
      </c>
    </row>
    <row r="225" spans="1:4">
      <c r="A225" s="15" t="s">
        <v>758</v>
      </c>
      <c r="B225" s="15" t="s">
        <v>765</v>
      </c>
      <c r="C225" s="15" t="s">
        <v>766</v>
      </c>
    </row>
    <row r="226" spans="1:4">
      <c r="A226" s="15" t="s">
        <v>758</v>
      </c>
      <c r="B226" s="15" t="s">
        <v>491</v>
      </c>
      <c r="C226" s="15" t="s">
        <v>511</v>
      </c>
    </row>
    <row r="227" spans="1:4">
      <c r="A227" s="15" t="s">
        <v>758</v>
      </c>
      <c r="B227" s="15" t="s">
        <v>592</v>
      </c>
      <c r="C227" s="15" t="s">
        <v>757</v>
      </c>
    </row>
    <row r="228" spans="1:4">
      <c r="A228" s="15" t="s">
        <v>767</v>
      </c>
      <c r="B228" s="15" t="s">
        <v>768</v>
      </c>
      <c r="C228" s="15" t="s">
        <v>769</v>
      </c>
    </row>
    <row r="229" spans="1:4">
      <c r="A229" s="15" t="s">
        <v>767</v>
      </c>
      <c r="B229" s="15" t="s">
        <v>770</v>
      </c>
      <c r="C229" s="15" t="s">
        <v>771</v>
      </c>
    </row>
    <row r="230" spans="1:4">
      <c r="A230" s="15" t="s">
        <v>767</v>
      </c>
      <c r="B230" s="15" t="s">
        <v>772</v>
      </c>
      <c r="C230" s="15" t="s">
        <v>773</v>
      </c>
    </row>
    <row r="231" spans="1:4">
      <c r="A231" s="15" t="s">
        <v>767</v>
      </c>
      <c r="B231" s="15" t="s">
        <v>774</v>
      </c>
      <c r="C231" s="15" t="s">
        <v>775</v>
      </c>
    </row>
    <row r="232" spans="1:4">
      <c r="A232" s="15" t="s">
        <v>767</v>
      </c>
      <c r="B232" s="15" t="s">
        <v>776</v>
      </c>
      <c r="C232" s="15" t="s">
        <v>777</v>
      </c>
    </row>
    <row r="233" spans="1:4">
      <c r="A233" s="15" t="s">
        <v>767</v>
      </c>
      <c r="B233" s="15" t="s">
        <v>400</v>
      </c>
      <c r="C233" s="15" t="s">
        <v>606</v>
      </c>
    </row>
    <row r="234" spans="1:4">
      <c r="A234" s="15" t="s">
        <v>767</v>
      </c>
      <c r="B234" s="15" t="s">
        <v>493</v>
      </c>
      <c r="C234" s="15" t="s">
        <v>500</v>
      </c>
    </row>
    <row r="235" spans="1:4">
      <c r="A235" s="76" t="s">
        <v>778</v>
      </c>
      <c r="B235" s="76" t="s">
        <v>779</v>
      </c>
      <c r="C235" s="76" t="s">
        <v>780</v>
      </c>
    </row>
    <row r="236" spans="1:4">
      <c r="A236" s="76" t="s">
        <v>778</v>
      </c>
      <c r="B236" s="76" t="s">
        <v>781</v>
      </c>
      <c r="C236" s="76" t="s">
        <v>782</v>
      </c>
    </row>
    <row r="237" spans="1:4">
      <c r="A237" s="15" t="s">
        <v>778</v>
      </c>
      <c r="B237" s="15" t="s">
        <v>783</v>
      </c>
      <c r="C237" s="15" t="s">
        <v>784</v>
      </c>
    </row>
    <row r="238" spans="1:4">
      <c r="A238" s="15" t="s">
        <v>778</v>
      </c>
      <c r="B238" s="15" t="s">
        <v>785</v>
      </c>
      <c r="C238" s="15" t="s">
        <v>786</v>
      </c>
    </row>
    <row r="239" spans="1:4">
      <c r="A239" s="15" t="s">
        <v>778</v>
      </c>
      <c r="B239" s="15" t="s">
        <v>493</v>
      </c>
      <c r="C239" s="15" t="s">
        <v>500</v>
      </c>
    </row>
    <row r="240" spans="1:4">
      <c r="A240" s="15" t="s">
        <v>787</v>
      </c>
      <c r="B240" s="15" t="s">
        <v>788</v>
      </c>
      <c r="C240" s="15" t="s">
        <v>789</v>
      </c>
      <c r="D240" s="15">
        <v>1</v>
      </c>
    </row>
    <row r="241" spans="1:4">
      <c r="A241" s="15" t="s">
        <v>787</v>
      </c>
      <c r="B241" s="15" t="s">
        <v>790</v>
      </c>
      <c r="C241" s="15" t="s">
        <v>791</v>
      </c>
      <c r="D241" s="15">
        <v>2</v>
      </c>
    </row>
    <row r="242" spans="1:4">
      <c r="A242" s="15" t="s">
        <v>787</v>
      </c>
      <c r="B242" s="15" t="s">
        <v>792</v>
      </c>
      <c r="C242" s="15" t="s">
        <v>793</v>
      </c>
      <c r="D242" s="15">
        <v>3</v>
      </c>
    </row>
    <row r="243" spans="1:4">
      <c r="A243" s="15" t="s">
        <v>787</v>
      </c>
      <c r="B243" s="15" t="s">
        <v>794</v>
      </c>
      <c r="C243" s="15" t="s">
        <v>795</v>
      </c>
      <c r="D243" s="15">
        <v>3</v>
      </c>
    </row>
    <row r="244" spans="1:4">
      <c r="A244" s="15" t="s">
        <v>787</v>
      </c>
      <c r="B244" s="15" t="s">
        <v>796</v>
      </c>
      <c r="C244" s="15" t="s">
        <v>797</v>
      </c>
      <c r="D244" s="15">
        <v>4</v>
      </c>
    </row>
    <row r="245" spans="1:4">
      <c r="A245" s="15" t="s">
        <v>787</v>
      </c>
      <c r="B245" s="15" t="s">
        <v>798</v>
      </c>
      <c r="C245" s="15" t="s">
        <v>494</v>
      </c>
    </row>
    <row r="246" spans="1:4">
      <c r="A246" s="15" t="s">
        <v>799</v>
      </c>
      <c r="B246" s="15" t="s">
        <v>50</v>
      </c>
      <c r="C246" s="15" t="s">
        <v>387</v>
      </c>
    </row>
    <row r="247" spans="1:4">
      <c r="A247" s="15" t="s">
        <v>799</v>
      </c>
      <c r="B247" s="15" t="s">
        <v>800</v>
      </c>
      <c r="C247" s="15" t="s">
        <v>801</v>
      </c>
    </row>
    <row r="248" spans="1:4">
      <c r="A248" s="15" t="s">
        <v>799</v>
      </c>
      <c r="B248" s="15" t="s">
        <v>802</v>
      </c>
      <c r="C248" s="15" t="s">
        <v>803</v>
      </c>
    </row>
    <row r="249" spans="1:4">
      <c r="A249" s="15" t="s">
        <v>799</v>
      </c>
      <c r="B249" s="15" t="s">
        <v>804</v>
      </c>
      <c r="C249" s="15" t="s">
        <v>805</v>
      </c>
    </row>
    <row r="250" spans="1:4">
      <c r="A250" s="15" t="s">
        <v>806</v>
      </c>
      <c r="B250" s="15" t="s">
        <v>386</v>
      </c>
      <c r="C250" s="15" t="s">
        <v>807</v>
      </c>
    </row>
    <row r="251" spans="1:4">
      <c r="A251" s="15" t="s">
        <v>806</v>
      </c>
      <c r="B251" s="15" t="s">
        <v>808</v>
      </c>
      <c r="C251" s="15" t="s">
        <v>809</v>
      </c>
    </row>
    <row r="252" spans="1:4">
      <c r="A252" s="15" t="s">
        <v>806</v>
      </c>
      <c r="B252" s="15" t="s">
        <v>810</v>
      </c>
      <c r="C252" s="15" t="s">
        <v>500</v>
      </c>
    </row>
    <row r="253" spans="1:4">
      <c r="A253" s="15" t="s">
        <v>811</v>
      </c>
      <c r="B253" s="15" t="s">
        <v>812</v>
      </c>
      <c r="C253" s="15" t="s">
        <v>812</v>
      </c>
    </row>
    <row r="254" spans="1:4">
      <c r="A254" s="15" t="s">
        <v>811</v>
      </c>
      <c r="B254" s="15" t="s">
        <v>503</v>
      </c>
      <c r="C254" s="15" t="s">
        <v>503</v>
      </c>
    </row>
    <row r="255" spans="1:4">
      <c r="A255" s="15" t="s">
        <v>811</v>
      </c>
      <c r="B255" s="15" t="s">
        <v>813</v>
      </c>
      <c r="C255" s="15" t="s">
        <v>813</v>
      </c>
    </row>
    <row r="256" spans="1:4">
      <c r="A256" s="15" t="s">
        <v>811</v>
      </c>
      <c r="B256" s="15" t="s">
        <v>814</v>
      </c>
      <c r="C256" s="15" t="s">
        <v>497</v>
      </c>
    </row>
    <row r="257" spans="1:3">
      <c r="A257" s="15" t="s">
        <v>815</v>
      </c>
      <c r="B257" s="15" t="s">
        <v>816</v>
      </c>
      <c r="C257" s="15" t="s">
        <v>817</v>
      </c>
    </row>
    <row r="258" spans="1:3">
      <c r="A258" s="15" t="s">
        <v>815</v>
      </c>
      <c r="B258" s="15" t="s">
        <v>559</v>
      </c>
      <c r="C258" s="15" t="s">
        <v>818</v>
      </c>
    </row>
    <row r="259" spans="1:3">
      <c r="A259" s="15" t="s">
        <v>815</v>
      </c>
      <c r="B259" s="15" t="s">
        <v>819</v>
      </c>
      <c r="C259" s="15" t="s">
        <v>820</v>
      </c>
    </row>
    <row r="260" spans="1:3">
      <c r="A260" s="15" t="s">
        <v>815</v>
      </c>
      <c r="B260" s="15" t="s">
        <v>821</v>
      </c>
      <c r="C260" s="15" t="s">
        <v>822</v>
      </c>
    </row>
    <row r="261" spans="1:3">
      <c r="A261" s="15" t="s">
        <v>815</v>
      </c>
      <c r="B261" s="15" t="s">
        <v>641</v>
      </c>
      <c r="C261" s="15" t="s">
        <v>642</v>
      </c>
    </row>
    <row r="262" spans="1:3">
      <c r="A262" s="15" t="s">
        <v>815</v>
      </c>
      <c r="B262" s="15" t="s">
        <v>823</v>
      </c>
      <c r="C262" s="15" t="s">
        <v>824</v>
      </c>
    </row>
    <row r="263" spans="1:3">
      <c r="A263" s="15" t="s">
        <v>815</v>
      </c>
      <c r="B263" s="15" t="s">
        <v>825</v>
      </c>
      <c r="C263" s="15" t="s">
        <v>826</v>
      </c>
    </row>
    <row r="264" spans="1:3">
      <c r="A264" s="15" t="s">
        <v>815</v>
      </c>
      <c r="B264" s="15" t="s">
        <v>827</v>
      </c>
      <c r="C264" s="15" t="s">
        <v>828</v>
      </c>
    </row>
    <row r="265" spans="1:3">
      <c r="A265" s="15" t="s">
        <v>815</v>
      </c>
      <c r="B265" s="15" t="s">
        <v>829</v>
      </c>
      <c r="C265" s="15" t="s">
        <v>830</v>
      </c>
    </row>
    <row r="266" spans="1:3">
      <c r="A266" s="15" t="s">
        <v>815</v>
      </c>
      <c r="B266" s="15" t="s">
        <v>831</v>
      </c>
      <c r="C266" s="15" t="s">
        <v>832</v>
      </c>
    </row>
    <row r="267" spans="1:3">
      <c r="A267" s="15" t="s">
        <v>815</v>
      </c>
      <c r="B267" s="15" t="s">
        <v>400</v>
      </c>
      <c r="C267" s="15" t="s">
        <v>550</v>
      </c>
    </row>
    <row r="268" spans="1:3">
      <c r="A268" s="15" t="s">
        <v>833</v>
      </c>
      <c r="B268" s="15" t="s">
        <v>834</v>
      </c>
      <c r="C268" s="15" t="s">
        <v>835</v>
      </c>
    </row>
    <row r="269" spans="1:3">
      <c r="A269" s="15" t="s">
        <v>833</v>
      </c>
      <c r="B269" s="15" t="s">
        <v>836</v>
      </c>
      <c r="C269" s="15" t="s">
        <v>837</v>
      </c>
    </row>
    <row r="270" spans="1:3">
      <c r="A270" s="15" t="s">
        <v>833</v>
      </c>
      <c r="B270" s="15" t="s">
        <v>838</v>
      </c>
      <c r="C270" s="15" t="s">
        <v>839</v>
      </c>
    </row>
    <row r="271" spans="1:3">
      <c r="A271" s="15" t="s">
        <v>840</v>
      </c>
      <c r="B271" s="15" t="s">
        <v>841</v>
      </c>
      <c r="C271" s="15" t="s">
        <v>842</v>
      </c>
    </row>
    <row r="272" spans="1:3">
      <c r="A272" s="15" t="s">
        <v>840</v>
      </c>
      <c r="B272" s="15" t="s">
        <v>843</v>
      </c>
      <c r="C272" s="15" t="s">
        <v>844</v>
      </c>
    </row>
    <row r="273" spans="1:3">
      <c r="A273" s="15" t="s">
        <v>840</v>
      </c>
      <c r="B273" s="15" t="s">
        <v>400</v>
      </c>
      <c r="C273" s="15" t="s">
        <v>550</v>
      </c>
    </row>
    <row r="274" spans="1:3">
      <c r="A274" s="15" t="s">
        <v>840</v>
      </c>
      <c r="B274" s="15" t="s">
        <v>845</v>
      </c>
      <c r="C274" s="15" t="s">
        <v>846</v>
      </c>
    </row>
    <row r="275" spans="1:3">
      <c r="A275" s="15" t="s">
        <v>847</v>
      </c>
      <c r="B275" s="15" t="s">
        <v>848</v>
      </c>
      <c r="C275" s="15" t="s">
        <v>849</v>
      </c>
    </row>
    <row r="276" spans="1:3">
      <c r="A276" s="15" t="s">
        <v>847</v>
      </c>
      <c r="B276" s="15" t="s">
        <v>850</v>
      </c>
      <c r="C276" s="15" t="s">
        <v>851</v>
      </c>
    </row>
    <row r="277" spans="1:3">
      <c r="A277" s="15" t="s">
        <v>847</v>
      </c>
      <c r="B277" s="15" t="s">
        <v>852</v>
      </c>
      <c r="C277" s="15" t="s">
        <v>853</v>
      </c>
    </row>
    <row r="278" spans="1:3">
      <c r="A278" s="15" t="s">
        <v>847</v>
      </c>
      <c r="B278" s="15" t="s">
        <v>854</v>
      </c>
      <c r="C278" s="15" t="s">
        <v>855</v>
      </c>
    </row>
    <row r="279" spans="1:3">
      <c r="A279" s="15" t="s">
        <v>847</v>
      </c>
      <c r="B279" s="15" t="s">
        <v>856</v>
      </c>
      <c r="C279" s="15" t="s">
        <v>857</v>
      </c>
    </row>
    <row r="280" spans="1:3">
      <c r="A280" s="15" t="s">
        <v>847</v>
      </c>
      <c r="B280" s="15" t="s">
        <v>858</v>
      </c>
      <c r="C280" s="15" t="s">
        <v>859</v>
      </c>
    </row>
    <row r="281" spans="1:3">
      <c r="A281" s="15" t="s">
        <v>847</v>
      </c>
      <c r="B281" s="15" t="s">
        <v>400</v>
      </c>
      <c r="C281" s="15" t="s">
        <v>860</v>
      </c>
    </row>
    <row r="282" spans="1:3">
      <c r="A282" s="15" t="s">
        <v>861</v>
      </c>
      <c r="B282" s="15" t="s">
        <v>816</v>
      </c>
      <c r="C282" s="15" t="s">
        <v>817</v>
      </c>
    </row>
    <row r="283" spans="1:3">
      <c r="A283" s="15" t="s">
        <v>861</v>
      </c>
      <c r="B283" s="15" t="s">
        <v>559</v>
      </c>
      <c r="C283" s="15" t="s">
        <v>818</v>
      </c>
    </row>
    <row r="284" spans="1:3">
      <c r="A284" s="15" t="s">
        <v>861</v>
      </c>
      <c r="B284" s="15" t="s">
        <v>819</v>
      </c>
      <c r="C284" s="15" t="s">
        <v>820</v>
      </c>
    </row>
    <row r="285" spans="1:3">
      <c r="A285" s="15" t="s">
        <v>861</v>
      </c>
      <c r="B285" s="15" t="s">
        <v>821</v>
      </c>
      <c r="C285" s="15" t="s">
        <v>822</v>
      </c>
    </row>
    <row r="286" spans="1:3">
      <c r="A286" s="15" t="s">
        <v>861</v>
      </c>
      <c r="B286" s="15" t="s">
        <v>641</v>
      </c>
      <c r="C286" s="15" t="s">
        <v>642</v>
      </c>
    </row>
    <row r="287" spans="1:3">
      <c r="A287" s="15" t="s">
        <v>861</v>
      </c>
      <c r="B287" s="15" t="s">
        <v>862</v>
      </c>
      <c r="C287" s="15" t="s">
        <v>863</v>
      </c>
    </row>
    <row r="288" spans="1:3">
      <c r="A288" s="15" t="s">
        <v>861</v>
      </c>
      <c r="B288" s="15" t="s">
        <v>864</v>
      </c>
      <c r="C288" s="15" t="s">
        <v>865</v>
      </c>
    </row>
    <row r="289" spans="1:3">
      <c r="A289" s="15" t="s">
        <v>861</v>
      </c>
      <c r="B289" s="15" t="s">
        <v>827</v>
      </c>
      <c r="C289" s="15" t="s">
        <v>828</v>
      </c>
    </row>
    <row r="290" spans="1:3">
      <c r="A290" s="15" t="s">
        <v>861</v>
      </c>
      <c r="B290" s="15" t="s">
        <v>866</v>
      </c>
      <c r="C290" s="15" t="s">
        <v>867</v>
      </c>
    </row>
    <row r="291" spans="1:3">
      <c r="A291" s="15" t="s">
        <v>861</v>
      </c>
      <c r="B291" s="15" t="s">
        <v>868</v>
      </c>
      <c r="C291" s="15" t="s">
        <v>869</v>
      </c>
    </row>
    <row r="292" spans="1:3">
      <c r="A292" s="15" t="s">
        <v>861</v>
      </c>
      <c r="B292" s="15" t="s">
        <v>798</v>
      </c>
      <c r="C292" s="15" t="s">
        <v>494</v>
      </c>
    </row>
    <row r="293" spans="1:3">
      <c r="A293" s="15" t="s">
        <v>861</v>
      </c>
      <c r="B293" s="15" t="s">
        <v>400</v>
      </c>
      <c r="C293" s="15" t="s">
        <v>870</v>
      </c>
    </row>
    <row r="294" spans="1:3">
      <c r="A294" s="15" t="s">
        <v>861</v>
      </c>
      <c r="B294" s="15" t="s">
        <v>627</v>
      </c>
      <c r="C294" s="15" t="s">
        <v>628</v>
      </c>
    </row>
    <row r="295" spans="1:3">
      <c r="A295" s="15" t="s">
        <v>871</v>
      </c>
      <c r="B295" s="15" t="s">
        <v>872</v>
      </c>
      <c r="C295" s="15" t="s">
        <v>873</v>
      </c>
    </row>
    <row r="296" spans="1:3">
      <c r="A296" t="s">
        <v>871</v>
      </c>
      <c r="B296" t="s">
        <v>874</v>
      </c>
      <c r="C296" t="s">
        <v>875</v>
      </c>
    </row>
    <row r="297" spans="1:3">
      <c r="A297" t="s">
        <v>871</v>
      </c>
      <c r="B297" t="s">
        <v>876</v>
      </c>
      <c r="C297" t="s">
        <v>877</v>
      </c>
    </row>
    <row r="298" spans="1:3">
      <c r="A298" t="s">
        <v>871</v>
      </c>
      <c r="B298" t="s">
        <v>878</v>
      </c>
      <c r="C298" t="s">
        <v>879</v>
      </c>
    </row>
    <row r="299" spans="1:3">
      <c r="A299" t="s">
        <v>871</v>
      </c>
      <c r="B299" t="s">
        <v>880</v>
      </c>
      <c r="C299" t="s">
        <v>881</v>
      </c>
    </row>
    <row r="300" spans="1:3">
      <c r="A300" t="s">
        <v>871</v>
      </c>
      <c r="B300" t="s">
        <v>882</v>
      </c>
      <c r="C300" t="s">
        <v>883</v>
      </c>
    </row>
    <row r="301" spans="1:3">
      <c r="A301" t="s">
        <v>871</v>
      </c>
      <c r="B301" t="s">
        <v>884</v>
      </c>
      <c r="C301" t="s">
        <v>885</v>
      </c>
    </row>
    <row r="302" spans="1:3">
      <c r="A302" t="s">
        <v>871</v>
      </c>
      <c r="B302" t="s">
        <v>400</v>
      </c>
      <c r="C302" t="s">
        <v>550</v>
      </c>
    </row>
    <row r="303" spans="1:3">
      <c r="A303" t="s">
        <v>886</v>
      </c>
      <c r="B303" t="s">
        <v>887</v>
      </c>
      <c r="C303" t="s">
        <v>888</v>
      </c>
    </row>
    <row r="304" spans="1:3">
      <c r="A304" t="s">
        <v>886</v>
      </c>
      <c r="B304" t="s">
        <v>889</v>
      </c>
      <c r="C304" t="s">
        <v>890</v>
      </c>
    </row>
    <row r="305" spans="1:3">
      <c r="A305" t="s">
        <v>886</v>
      </c>
      <c r="B305" t="s">
        <v>891</v>
      </c>
      <c r="C305" t="s">
        <v>892</v>
      </c>
    </row>
    <row r="306" spans="1:3">
      <c r="A306" t="s">
        <v>886</v>
      </c>
      <c r="B306" t="s">
        <v>893</v>
      </c>
      <c r="C306" t="s">
        <v>894</v>
      </c>
    </row>
    <row r="307" spans="1:3">
      <c r="A307" t="s">
        <v>886</v>
      </c>
      <c r="B307" t="s">
        <v>895</v>
      </c>
      <c r="C307" t="s">
        <v>896</v>
      </c>
    </row>
    <row r="308" spans="1:3">
      <c r="A308" t="s">
        <v>886</v>
      </c>
      <c r="B308" t="s">
        <v>897</v>
      </c>
      <c r="C308" t="s">
        <v>898</v>
      </c>
    </row>
    <row r="309" spans="1:3">
      <c r="A309" t="s">
        <v>886</v>
      </c>
      <c r="B309" t="s">
        <v>899</v>
      </c>
      <c r="C309" t="s">
        <v>900</v>
      </c>
    </row>
    <row r="310" spans="1:3">
      <c r="A310" t="s">
        <v>298</v>
      </c>
      <c r="B310" t="s">
        <v>901</v>
      </c>
      <c r="C310" t="s">
        <v>902</v>
      </c>
    </row>
    <row r="311" spans="1:3">
      <c r="A311" t="s">
        <v>298</v>
      </c>
      <c r="B311" t="s">
        <v>903</v>
      </c>
      <c r="C311" t="s">
        <v>904</v>
      </c>
    </row>
    <row r="312" spans="1:3">
      <c r="A312" t="s">
        <v>298</v>
      </c>
      <c r="B312" t="s">
        <v>905</v>
      </c>
      <c r="C312" t="s">
        <v>906</v>
      </c>
    </row>
    <row r="313" spans="1:3">
      <c r="A313" t="s">
        <v>298</v>
      </c>
      <c r="B313" t="s">
        <v>907</v>
      </c>
      <c r="C313" t="s">
        <v>908</v>
      </c>
    </row>
    <row r="314" spans="1:3">
      <c r="A314" t="s">
        <v>298</v>
      </c>
      <c r="B314" t="s">
        <v>909</v>
      </c>
      <c r="C314" t="s">
        <v>910</v>
      </c>
    </row>
    <row r="315" spans="1:3">
      <c r="A315" t="s">
        <v>298</v>
      </c>
      <c r="B315" t="s">
        <v>911</v>
      </c>
      <c r="C315" t="s">
        <v>912</v>
      </c>
    </row>
    <row r="316" spans="1:3">
      <c r="A316" t="s">
        <v>913</v>
      </c>
      <c r="B316" t="s">
        <v>50</v>
      </c>
      <c r="C316" t="s">
        <v>387</v>
      </c>
    </row>
    <row r="317" spans="1:3">
      <c r="A317" t="s">
        <v>913</v>
      </c>
      <c r="B317" t="s">
        <v>26</v>
      </c>
      <c r="C317" t="s">
        <v>389</v>
      </c>
    </row>
    <row r="318" spans="1:3">
      <c r="A318" t="s">
        <v>913</v>
      </c>
      <c r="B318" t="s">
        <v>914</v>
      </c>
      <c r="C318" t="s">
        <v>915</v>
      </c>
    </row>
    <row r="319" spans="1:3">
      <c r="A319" t="s">
        <v>913</v>
      </c>
      <c r="B319" t="s">
        <v>496</v>
      </c>
      <c r="C319" t="s">
        <v>497</v>
      </c>
    </row>
  </sheetData>
  <sheetProtection selectLockedCells="1" selectUnlockedCells="1"/>
  <phoneticPr fontId="1" type="noConversion"/>
  <conditionalFormatting sqref="D13:H13 B133:B134 B135:H135 A74:H124 A65:H65 A2:H3 J4:J5 D4:H5 A4:A12 A57:H58 J57:J58 J13:J17 B66:H66 A136:H162 A164:H170 A172:H177 A179:H236 A238:H238 A240:H2060 D125:H131 D133:H134 A125:B131">
    <cfRule type="expression" dxfId="196" priority="54">
      <formula>NOT($A2=$A1)</formula>
    </cfRule>
  </conditionalFormatting>
  <conditionalFormatting sqref="J50 D39:H39">
    <cfRule type="expression" dxfId="195" priority="153">
      <formula>NOT($A39=$A5)</formula>
    </cfRule>
  </conditionalFormatting>
  <conditionalFormatting sqref="D15:H15 J7 A7 D7:H7 J19">
    <cfRule type="expression" dxfId="194" priority="155">
      <formula>NOT($A7=$A4)</formula>
    </cfRule>
  </conditionalFormatting>
  <conditionalFormatting sqref="D14 F14:H14 B68:H68 A6 J6 D6:H6 J18 A163:H163 A171:H171 A178:H178 A237:H237">
    <cfRule type="expression" dxfId="193" priority="157">
      <formula>NOT($A6=$A4)</formula>
    </cfRule>
  </conditionalFormatting>
  <conditionalFormatting sqref="A13 C16:H17">
    <cfRule type="expression" dxfId="192" priority="53">
      <formula>NOT($A13=$A1)</formula>
    </cfRule>
  </conditionalFormatting>
  <conditionalFormatting sqref="C15">
    <cfRule type="expression" dxfId="191" priority="50">
      <formula>NOT($A15=$A12)</formula>
    </cfRule>
  </conditionalFormatting>
  <conditionalFormatting sqref="C14">
    <cfRule type="expression" dxfId="190" priority="51">
      <formula>NOT($A14=$A12)</formula>
    </cfRule>
  </conditionalFormatting>
  <conditionalFormatting sqref="C13">
    <cfRule type="expression" dxfId="189" priority="48">
      <formula>NOT($A13=$A1)</formula>
    </cfRule>
  </conditionalFormatting>
  <conditionalFormatting sqref="E14">
    <cfRule type="expression" dxfId="188" priority="47">
      <formula>NOT($A14=$A13)</formula>
    </cfRule>
  </conditionalFormatting>
  <conditionalFormatting sqref="C131">
    <cfRule type="expression" dxfId="187" priority="1034">
      <formula>NOT($A134=$A133)</formula>
    </cfRule>
  </conditionalFormatting>
  <conditionalFormatting sqref="C125">
    <cfRule type="expression" dxfId="186" priority="1040">
      <formula>NOT($A129=$A128)</formula>
    </cfRule>
  </conditionalFormatting>
  <conditionalFormatting sqref="A133:A135">
    <cfRule type="expression" dxfId="185" priority="46">
      <formula>NOT($A133=$A132)</formula>
    </cfRule>
  </conditionalFormatting>
  <conditionalFormatting sqref="A73:H73">
    <cfRule type="expression" dxfId="184" priority="1940">
      <formula>NOT($A73=$A58)</formula>
    </cfRule>
  </conditionalFormatting>
  <conditionalFormatting sqref="A59:H61">
    <cfRule type="expression" dxfId="183" priority="45">
      <formula>NOT($A59=$A58)</formula>
    </cfRule>
  </conditionalFormatting>
  <conditionalFormatting sqref="A62:H64">
    <cfRule type="expression" dxfId="182" priority="44">
      <formula>NOT($A62=$A61)</formula>
    </cfRule>
  </conditionalFormatting>
  <conditionalFormatting sqref="B67:H67">
    <cfRule type="expression" dxfId="181" priority="42">
      <formula>NOT($A67=$A65)</formula>
    </cfRule>
  </conditionalFormatting>
  <conditionalFormatting sqref="A12 J12 D12:H12 J24">
    <cfRule type="expression" dxfId="180" priority="3907">
      <formula>NOT($A12=$A4)</formula>
    </cfRule>
  </conditionalFormatting>
  <conditionalFormatting sqref="A11 J11 D11:H11 J23">
    <cfRule type="expression" dxfId="179" priority="3914">
      <formula>NOT($A11=$A4)</formula>
    </cfRule>
  </conditionalFormatting>
  <conditionalFormatting sqref="A10 J10 D10:H10 J22">
    <cfRule type="expression" dxfId="178" priority="3921">
      <formula>NOT($A10=$A4)</formula>
    </cfRule>
  </conditionalFormatting>
  <conditionalFormatting sqref="A9 J9 D9:H9 J21">
    <cfRule type="expression" dxfId="177" priority="3928">
      <formula>NOT($A9=$A4)</formula>
    </cfRule>
  </conditionalFormatting>
  <conditionalFormatting sqref="A8 J8 D8:H8 J20">
    <cfRule type="expression" dxfId="176" priority="3935">
      <formula>NOT($A8=$A4)</formula>
    </cfRule>
  </conditionalFormatting>
  <conditionalFormatting sqref="C4:C12">
    <cfRule type="expression" dxfId="175" priority="40">
      <formula>NOT($A4=$A3)</formula>
    </cfRule>
  </conditionalFormatting>
  <conditionalFormatting sqref="D55:H55">
    <cfRule type="expression" dxfId="174" priority="3947">
      <formula>NOT($A55=$A5)</formula>
    </cfRule>
  </conditionalFormatting>
  <conditionalFormatting sqref="D54:H54">
    <cfRule type="expression" dxfId="173" priority="3951">
      <formula>NOT($A54=$A5)</formula>
    </cfRule>
  </conditionalFormatting>
  <conditionalFormatting sqref="D53:H53">
    <cfRule type="expression" dxfId="172" priority="3955">
      <formula>NOT($A53=$A5)</formula>
    </cfRule>
  </conditionalFormatting>
  <conditionalFormatting sqref="D52:H52">
    <cfRule type="expression" dxfId="171" priority="3959">
      <formula>NOT($A52=$A5)</formula>
    </cfRule>
  </conditionalFormatting>
  <conditionalFormatting sqref="D51:H51 D42:H42">
    <cfRule type="expression" dxfId="170" priority="3963">
      <formula>NOT($A42=$A1048572)</formula>
    </cfRule>
  </conditionalFormatting>
  <conditionalFormatting sqref="D50:H50">
    <cfRule type="expression" dxfId="169" priority="3972">
      <formula>NOT($A50=$A5)</formula>
    </cfRule>
  </conditionalFormatting>
  <conditionalFormatting sqref="D38:H38">
    <cfRule type="expression" dxfId="168" priority="3977">
      <formula>NOT($A38=$A5)</formula>
    </cfRule>
  </conditionalFormatting>
  <conditionalFormatting sqref="J52 D41:H41">
    <cfRule type="expression" dxfId="167" priority="3981">
      <formula>NOT($A41=$A5)</formula>
    </cfRule>
  </conditionalFormatting>
  <conditionalFormatting sqref="D37:H37">
    <cfRule type="expression" dxfId="166" priority="3986">
      <formula>NOT($A37=$A5)</formula>
    </cfRule>
  </conditionalFormatting>
  <conditionalFormatting sqref="J51 D40:H40">
    <cfRule type="expression" dxfId="165" priority="3990">
      <formula>NOT($A40=$A5)</formula>
    </cfRule>
  </conditionalFormatting>
  <conditionalFormatting sqref="D36:H36">
    <cfRule type="expression" dxfId="164" priority="3996">
      <formula>NOT($A36=$A5)</formula>
    </cfRule>
  </conditionalFormatting>
  <conditionalFormatting sqref="D35:H35">
    <cfRule type="expression" dxfId="163" priority="4005">
      <formula>NOT($A35=$A5)</formula>
    </cfRule>
  </conditionalFormatting>
  <conditionalFormatting sqref="D34:H34">
    <cfRule type="expression" dxfId="162" priority="4015">
      <formula>NOT($A34=$A5)</formula>
    </cfRule>
  </conditionalFormatting>
  <conditionalFormatting sqref="D33:H33">
    <cfRule type="expression" dxfId="161" priority="4025">
      <formula>NOT($A33=$A5)</formula>
    </cfRule>
  </conditionalFormatting>
  <conditionalFormatting sqref="D32:H32">
    <cfRule type="expression" dxfId="160" priority="4035">
      <formula>NOT($A32=$A5)</formula>
    </cfRule>
  </conditionalFormatting>
  <conditionalFormatting sqref="D31:H31">
    <cfRule type="expression" dxfId="159" priority="4045">
      <formula>NOT($A31=$A5)</formula>
    </cfRule>
  </conditionalFormatting>
  <conditionalFormatting sqref="J41 D30:H30">
    <cfRule type="expression" dxfId="158" priority="4055">
      <formula>NOT($A30=$A5)</formula>
    </cfRule>
  </conditionalFormatting>
  <conditionalFormatting sqref="J40 D29:H29">
    <cfRule type="expression" dxfId="157" priority="4065">
      <formula>NOT($A29=$A5)</formula>
    </cfRule>
  </conditionalFormatting>
  <conditionalFormatting sqref="J39 D28:H28">
    <cfRule type="expression" dxfId="156" priority="4075">
      <formula>NOT($A28=$A5)</formula>
    </cfRule>
  </conditionalFormatting>
  <conditionalFormatting sqref="J38 D27:H27">
    <cfRule type="expression" dxfId="155" priority="4085">
      <formula>NOT($A27=$A5)</formula>
    </cfRule>
  </conditionalFormatting>
  <conditionalFormatting sqref="J37 D26:H26">
    <cfRule type="expression" dxfId="154" priority="4095">
      <formula>NOT($A26=$A5)</formula>
    </cfRule>
  </conditionalFormatting>
  <conditionalFormatting sqref="J36 A25 D25:H25">
    <cfRule type="expression" dxfId="153" priority="4105">
      <formula>NOT($A25=$A5)</formula>
    </cfRule>
  </conditionalFormatting>
  <conditionalFormatting sqref="J35 C24:H24">
    <cfRule type="expression" dxfId="152" priority="4115">
      <formula>NOT($A24=$A5)</formula>
    </cfRule>
  </conditionalFormatting>
  <conditionalFormatting sqref="J34 D23:H23">
    <cfRule type="expression" dxfId="151" priority="4125">
      <formula>NOT($A23=$A5)</formula>
    </cfRule>
  </conditionalFormatting>
  <conditionalFormatting sqref="J33 D22:H22">
    <cfRule type="expression" dxfId="150" priority="4135">
      <formula>NOT($A22=$A5)</formula>
    </cfRule>
  </conditionalFormatting>
  <conditionalFormatting sqref="J32 D21:H21">
    <cfRule type="expression" dxfId="149" priority="4145">
      <formula>NOT($A21=$A5)</formula>
    </cfRule>
  </conditionalFormatting>
  <conditionalFormatting sqref="J31 C20:H20">
    <cfRule type="expression" dxfId="148" priority="4155">
      <formula>NOT($A20=$A5)</formula>
    </cfRule>
  </conditionalFormatting>
  <conditionalFormatting sqref="J30 C19:H19">
    <cfRule type="expression" dxfId="147" priority="4165">
      <formula>NOT($A19=$A5)</formula>
    </cfRule>
  </conditionalFormatting>
  <conditionalFormatting sqref="J29 C18:H18">
    <cfRule type="expression" dxfId="146" priority="4175">
      <formula>NOT($A18=$A5)</formula>
    </cfRule>
  </conditionalFormatting>
  <conditionalFormatting sqref="J28">
    <cfRule type="expression" dxfId="145" priority="4185">
      <formula>NOT($A28=$A16)</formula>
    </cfRule>
  </conditionalFormatting>
  <conditionalFormatting sqref="J27">
    <cfRule type="expression" dxfId="144" priority="4195">
      <formula>NOT($A27=$A16)</formula>
    </cfRule>
  </conditionalFormatting>
  <conditionalFormatting sqref="J26">
    <cfRule type="expression" dxfId="143" priority="4205">
      <formula>NOT($A26=$A16)</formula>
    </cfRule>
  </conditionalFormatting>
  <conditionalFormatting sqref="J25">
    <cfRule type="expression" dxfId="142" priority="4215">
      <formula>NOT($A25=$A16)</formula>
    </cfRule>
  </conditionalFormatting>
  <conditionalFormatting sqref="C21:C23">
    <cfRule type="expression" dxfId="141" priority="38">
      <formula>NOT($A21=$A20)</formula>
    </cfRule>
  </conditionalFormatting>
  <conditionalFormatting sqref="B16:B17">
    <cfRule type="expression" dxfId="140" priority="33">
      <formula>NOT($A16=$A4)</formula>
    </cfRule>
  </conditionalFormatting>
  <conditionalFormatting sqref="B15">
    <cfRule type="expression" dxfId="139" priority="31">
      <formula>NOT($A15=$A12)</formula>
    </cfRule>
  </conditionalFormatting>
  <conditionalFormatting sqref="B14">
    <cfRule type="expression" dxfId="138" priority="32">
      <formula>NOT($A14=$A12)</formula>
    </cfRule>
  </conditionalFormatting>
  <conditionalFormatting sqref="B13">
    <cfRule type="expression" dxfId="137" priority="30">
      <formula>NOT($A13=$A1)</formula>
    </cfRule>
  </conditionalFormatting>
  <conditionalFormatting sqref="B24">
    <cfRule type="expression" dxfId="136" priority="34">
      <formula>NOT($A24=$A5)</formula>
    </cfRule>
  </conditionalFormatting>
  <conditionalFormatting sqref="B20">
    <cfRule type="expression" dxfId="135" priority="35">
      <formula>NOT($A20=$A5)</formula>
    </cfRule>
  </conditionalFormatting>
  <conditionalFormatting sqref="B19">
    <cfRule type="expression" dxfId="134" priority="36">
      <formula>NOT($A19=$A5)</formula>
    </cfRule>
  </conditionalFormatting>
  <conditionalFormatting sqref="B18">
    <cfRule type="expression" dxfId="133" priority="37">
      <formula>NOT($A18=$A5)</formula>
    </cfRule>
  </conditionalFormatting>
  <conditionalFormatting sqref="B21:B23">
    <cfRule type="expression" dxfId="132" priority="29">
      <formula>NOT($A21=$A20)</formula>
    </cfRule>
  </conditionalFormatting>
  <conditionalFormatting sqref="B4:B12">
    <cfRule type="expression" dxfId="131" priority="28">
      <formula>NOT($A4=$A3)</formula>
    </cfRule>
  </conditionalFormatting>
  <conditionalFormatting sqref="A14:A24">
    <cfRule type="expression" dxfId="130" priority="27">
      <formula>NOT($A14=$A2)</formula>
    </cfRule>
  </conditionalFormatting>
  <conditionalFormatting sqref="J56 A56:H56">
    <cfRule type="expression" dxfId="129" priority="4218">
      <formula>NOT($A56=$A16)</formula>
    </cfRule>
  </conditionalFormatting>
  <conditionalFormatting sqref="J55">
    <cfRule type="expression" dxfId="128" priority="4219">
      <formula>NOT($A55=$A16)</formula>
    </cfRule>
  </conditionalFormatting>
  <conditionalFormatting sqref="J54">
    <cfRule type="expression" dxfId="127" priority="4220">
      <formula>NOT($A54=$A16)</formula>
    </cfRule>
  </conditionalFormatting>
  <conditionalFormatting sqref="J53">
    <cfRule type="expression" dxfId="126" priority="4221">
      <formula>NOT($A53=$A16)</formula>
    </cfRule>
  </conditionalFormatting>
  <conditionalFormatting sqref="J42">
    <cfRule type="expression" dxfId="125" priority="11">
      <formula>NOT($A42=$A8)</formula>
    </cfRule>
  </conditionalFormatting>
  <conditionalFormatting sqref="J44">
    <cfRule type="expression" dxfId="124" priority="20">
      <formula>NOT($A44=$A8)</formula>
    </cfRule>
  </conditionalFormatting>
  <conditionalFormatting sqref="J43">
    <cfRule type="expression" dxfId="123" priority="21">
      <formula>NOT($A43=$A8)</formula>
    </cfRule>
  </conditionalFormatting>
  <conditionalFormatting sqref="J49">
    <cfRule type="expression" dxfId="122" priority="22">
      <formula>NOT($A49=$A8)</formula>
    </cfRule>
  </conditionalFormatting>
  <conditionalFormatting sqref="J48">
    <cfRule type="expression" dxfId="121" priority="23">
      <formula>NOT($A48=$A8)</formula>
    </cfRule>
  </conditionalFormatting>
  <conditionalFormatting sqref="J47">
    <cfRule type="expression" dxfId="120" priority="24">
      <formula>NOT($A47=$A8)</formula>
    </cfRule>
  </conditionalFormatting>
  <conditionalFormatting sqref="J46">
    <cfRule type="expression" dxfId="119" priority="25">
      <formula>NOT($A46=$A8)</formula>
    </cfRule>
  </conditionalFormatting>
  <conditionalFormatting sqref="J45">
    <cfRule type="expression" dxfId="118" priority="26">
      <formula>NOT($A45=$A8)</formula>
    </cfRule>
  </conditionalFormatting>
  <conditionalFormatting sqref="C25:C55">
    <cfRule type="expression" dxfId="117" priority="10">
      <formula>NOT($A25=$A24)</formula>
    </cfRule>
  </conditionalFormatting>
  <conditionalFormatting sqref="B25:B55">
    <cfRule type="expression" dxfId="116" priority="9">
      <formula>NOT($A25=$A24)</formula>
    </cfRule>
  </conditionalFormatting>
  <conditionalFormatting sqref="A26:A55">
    <cfRule type="expression" dxfId="115" priority="8">
      <formula>NOT($A26=$A6)</formula>
    </cfRule>
  </conditionalFormatting>
  <conditionalFormatting sqref="A66:A68">
    <cfRule type="expression" dxfId="114" priority="7">
      <formula>NOT($A66=$A65)</formula>
    </cfRule>
  </conditionalFormatting>
  <conditionalFormatting sqref="A239:H239 D132:H132 A132:B132">
    <cfRule type="expression" dxfId="113" priority="4415">
      <formula>NOT($A132=#REF!)</formula>
    </cfRule>
  </conditionalFormatting>
  <conditionalFormatting sqref="D43:H43">
    <cfRule type="expression" dxfId="112" priority="4421">
      <formula>NOT($A43=$A1048572)</formula>
    </cfRule>
  </conditionalFormatting>
  <conditionalFormatting sqref="C126 C128:C129">
    <cfRule type="expression" dxfId="111" priority="4427">
      <formula>NOT(#REF!=#REF!)</formula>
    </cfRule>
  </conditionalFormatting>
  <conditionalFormatting sqref="C130">
    <cfRule type="expression" dxfId="110" priority="4429">
      <formula>NOT($A132=#REF!)</formula>
    </cfRule>
  </conditionalFormatting>
  <conditionalFormatting sqref="C127">
    <cfRule type="expression" dxfId="109" priority="4430">
      <formula>NOT(#REF!=#REF!)</formula>
    </cfRule>
  </conditionalFormatting>
  <conditionalFormatting sqref="D46:H46">
    <cfRule type="expression" dxfId="108" priority="4431">
      <formula>NOT($A46=$A1048572)</formula>
    </cfRule>
  </conditionalFormatting>
  <conditionalFormatting sqref="D45:H45">
    <cfRule type="expression" dxfId="107" priority="4432">
      <formula>NOT($A45=$A1048572)</formula>
    </cfRule>
  </conditionalFormatting>
  <conditionalFormatting sqref="D48:H48">
    <cfRule type="expression" dxfId="106" priority="4433">
      <formula>NOT($A48=$A1048572)</formula>
    </cfRule>
  </conditionalFormatting>
  <conditionalFormatting sqref="D47:H47">
    <cfRule type="expression" dxfId="105" priority="4434">
      <formula>NOT($A47=$A1048572)</formula>
    </cfRule>
  </conditionalFormatting>
  <conditionalFormatting sqref="D44:H44">
    <cfRule type="expression" dxfId="104" priority="4435">
      <formula>NOT($A44=$A1048572)</formula>
    </cfRule>
  </conditionalFormatting>
  <conditionalFormatting sqref="D49:H49">
    <cfRule type="expression" dxfId="103" priority="4438">
      <formula>NOT($A49=$A1048572)</formula>
    </cfRule>
  </conditionalFormatting>
  <conditionalFormatting sqref="A69:H69 B70:H70">
    <cfRule type="expression" dxfId="102" priority="5">
      <formula>NOT($A69=$A68)</formula>
    </cfRule>
  </conditionalFormatting>
  <conditionalFormatting sqref="D72:H72">
    <cfRule type="expression" dxfId="101" priority="6">
      <formula>NOT($A72=$A70)</formula>
    </cfRule>
  </conditionalFormatting>
  <conditionalFormatting sqref="B71:H71">
    <cfRule type="expression" dxfId="100" priority="4">
      <formula>NOT($A71=$A69)</formula>
    </cfRule>
  </conditionalFormatting>
  <conditionalFormatting sqref="B72:C72">
    <cfRule type="expression" dxfId="99" priority="1">
      <formula>NOT($A72=$A71)</formula>
    </cfRule>
  </conditionalFormatting>
  <conditionalFormatting sqref="A70:A72">
    <cfRule type="expression" dxfId="98" priority="2">
      <formula>NOT($A70=$A69)</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
  <sheetViews>
    <sheetView workbookViewId="0">
      <selection activeCell="E11" sqref="E11"/>
    </sheetView>
  </sheetViews>
  <sheetFormatPr defaultColWidth="8.875" defaultRowHeight="15.95"/>
  <cols>
    <col min="1" max="1" width="24" bestFit="1" customWidth="1" collapsed="1"/>
    <col min="2" max="2" width="13.375" bestFit="1" customWidth="1" collapsed="1"/>
    <col min="3" max="3" width="13.375" customWidth="1" collapsed="1"/>
    <col min="4" max="4" width="27" customWidth="1" collapsed="1"/>
    <col min="5" max="5" width="33" bestFit="1" customWidth="1" collapsed="1"/>
    <col min="6" max="6" width="15.625" bestFit="1" customWidth="1" collapsed="1"/>
  </cols>
  <sheetData>
    <row r="1" spans="1:8" s="3" customFormat="1" ht="18" customHeight="1">
      <c r="A1" s="12" t="s">
        <v>916</v>
      </c>
      <c r="B1" s="12" t="s">
        <v>917</v>
      </c>
      <c r="C1" s="13" t="s">
        <v>918</v>
      </c>
      <c r="D1" s="12" t="s">
        <v>919</v>
      </c>
      <c r="E1" s="12" t="s">
        <v>920</v>
      </c>
      <c r="F1" s="14" t="s">
        <v>921</v>
      </c>
      <c r="H1" s="4"/>
    </row>
    <row r="2" spans="1:8">
      <c r="A2" s="16" t="s">
        <v>922</v>
      </c>
      <c r="B2" s="16" t="s">
        <v>923</v>
      </c>
      <c r="C2" s="16" t="str">
        <f ca="1">TEXT(YEAR(NOW())-2000, "00") &amp; TEXT(MONTH(NOW()), "00") &amp; TEXT(DAY(NOW()), "00") &amp; TEXT(HOUR(NOW()), "00") &amp; TEXT(MINUTE(NOW()), "00")</f>
        <v>2412041125</v>
      </c>
      <c r="D2" s="17" t="s">
        <v>25</v>
      </c>
      <c r="E2" s="18" t="s">
        <v>25</v>
      </c>
      <c r="F2" s="16" t="s">
        <v>924</v>
      </c>
    </row>
  </sheetData>
  <pageMargins left="0.7" right="0.7" top="0.75" bottom="0.75" header="0.3" footer="0.3"/>
  <pageSetup orientation="portrait"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55"/>
  <sheetViews>
    <sheetView topLeftCell="A21" zoomScaleNormal="100" workbookViewId="0">
      <selection activeCell="B24" sqref="B24"/>
    </sheetView>
  </sheetViews>
  <sheetFormatPr defaultColWidth="11" defaultRowHeight="15.95"/>
  <cols>
    <col min="1" max="2" width="36" customWidth="1" collapsed="1"/>
    <col min="3" max="3" width="36" style="20" customWidth="1" collapsed="1"/>
    <col min="4" max="30" width="36" customWidth="1" collapsed="1"/>
  </cols>
  <sheetData>
    <row r="1" spans="1:30" ht="17.100000000000001" customHeight="1">
      <c r="A1" s="82" t="s">
        <v>925</v>
      </c>
      <c r="B1" s="83"/>
    </row>
    <row r="2" spans="1:30">
      <c r="A2" s="84"/>
      <c r="B2" s="85"/>
    </row>
    <row r="3" spans="1:30" ht="57.95" customHeight="1">
      <c r="A3" s="86" t="s">
        <v>926</v>
      </c>
      <c r="B3" s="87"/>
    </row>
    <row r="4" spans="1:30" ht="15.95" customHeight="1">
      <c r="A4" s="90" t="s">
        <v>927</v>
      </c>
      <c r="B4" s="91"/>
    </row>
    <row r="6" spans="1:30" s="3" customFormat="1" ht="18" customHeight="1">
      <c r="A6" s="53" t="s">
        <v>0</v>
      </c>
      <c r="B6" s="53" t="s">
        <v>1</v>
      </c>
      <c r="C6" s="54" t="s">
        <v>2</v>
      </c>
      <c r="D6" s="54" t="s">
        <v>928</v>
      </c>
      <c r="E6" s="53" t="s">
        <v>929</v>
      </c>
      <c r="F6" s="53" t="s">
        <v>930</v>
      </c>
      <c r="G6" s="53" t="s">
        <v>931</v>
      </c>
      <c r="H6" s="55" t="s">
        <v>932</v>
      </c>
      <c r="I6" s="53" t="s">
        <v>933</v>
      </c>
      <c r="J6" s="54" t="s">
        <v>7</v>
      </c>
      <c r="K6" s="54" t="s">
        <v>934</v>
      </c>
      <c r="L6" s="53" t="s">
        <v>935</v>
      </c>
      <c r="M6" s="53" t="s">
        <v>936</v>
      </c>
      <c r="N6" s="53" t="s">
        <v>937</v>
      </c>
      <c r="O6" s="53" t="s">
        <v>11</v>
      </c>
      <c r="P6" s="53" t="s">
        <v>938</v>
      </c>
      <c r="Q6" s="53" t="s">
        <v>939</v>
      </c>
      <c r="R6" s="53" t="s">
        <v>940</v>
      </c>
      <c r="S6" s="53" t="s">
        <v>14</v>
      </c>
      <c r="T6" s="53" t="s">
        <v>941</v>
      </c>
      <c r="U6" s="53" t="s">
        <v>942</v>
      </c>
      <c r="V6" s="53" t="s">
        <v>943</v>
      </c>
      <c r="W6" s="53" t="s">
        <v>944</v>
      </c>
      <c r="X6" s="53" t="s">
        <v>945</v>
      </c>
      <c r="Y6" s="53" t="s">
        <v>946</v>
      </c>
      <c r="Z6" s="53" t="s">
        <v>18</v>
      </c>
      <c r="AA6" s="53" t="s">
        <v>19</v>
      </c>
      <c r="AB6" s="53" t="s">
        <v>20</v>
      </c>
      <c r="AC6" s="53" t="s">
        <v>21</v>
      </c>
      <c r="AD6" s="53" t="s">
        <v>22</v>
      </c>
    </row>
    <row r="7" spans="1:30" s="52" customFormat="1" ht="272.10000000000002">
      <c r="A7" s="51" t="s">
        <v>947</v>
      </c>
      <c r="B7" s="51" t="s">
        <v>948</v>
      </c>
      <c r="C7" s="51" t="s">
        <v>949</v>
      </c>
      <c r="D7" s="51" t="s">
        <v>950</v>
      </c>
      <c r="E7" s="51" t="s">
        <v>951</v>
      </c>
      <c r="F7" s="51" t="s">
        <v>952</v>
      </c>
      <c r="G7" s="56" t="s">
        <v>953</v>
      </c>
      <c r="H7" s="51" t="s">
        <v>954</v>
      </c>
      <c r="I7" s="51" t="s">
        <v>955</v>
      </c>
      <c r="J7" s="51" t="s">
        <v>956</v>
      </c>
      <c r="K7" s="51" t="s">
        <v>957</v>
      </c>
      <c r="L7" s="51" t="s">
        <v>958</v>
      </c>
      <c r="M7" s="51" t="s">
        <v>959</v>
      </c>
      <c r="N7" s="51" t="s">
        <v>960</v>
      </c>
      <c r="O7" s="51" t="s">
        <v>961</v>
      </c>
      <c r="P7" s="51" t="s">
        <v>962</v>
      </c>
      <c r="Q7" s="51" t="s">
        <v>963</v>
      </c>
      <c r="R7" s="51" t="s">
        <v>964</v>
      </c>
      <c r="S7" s="51" t="s">
        <v>965</v>
      </c>
      <c r="T7" s="51" t="s">
        <v>966</v>
      </c>
      <c r="U7" s="51" t="s">
        <v>967</v>
      </c>
      <c r="V7" s="51" t="s">
        <v>968</v>
      </c>
      <c r="W7" s="51" t="s">
        <v>969</v>
      </c>
      <c r="X7" s="51" t="s">
        <v>970</v>
      </c>
      <c r="Y7" s="51" t="s">
        <v>971</v>
      </c>
      <c r="Z7" s="46" t="s">
        <v>972</v>
      </c>
      <c r="AA7" s="51" t="s">
        <v>973</v>
      </c>
      <c r="AB7" s="51" t="s">
        <v>974</v>
      </c>
      <c r="AC7" s="51" t="s">
        <v>975</v>
      </c>
      <c r="AD7" s="51" t="s">
        <v>976</v>
      </c>
    </row>
    <row r="8" spans="1:30" s="52" customFormat="1" ht="33.950000000000003">
      <c r="A8" s="69"/>
      <c r="B8" s="69"/>
      <c r="C8" s="69"/>
      <c r="D8" s="64" t="s">
        <v>977</v>
      </c>
      <c r="E8" s="69"/>
      <c r="F8" s="64" t="s">
        <v>977</v>
      </c>
      <c r="G8" s="70" t="s">
        <v>978</v>
      </c>
      <c r="H8" s="69"/>
      <c r="I8" s="70" t="s">
        <v>979</v>
      </c>
      <c r="J8" s="70" t="s">
        <v>979</v>
      </c>
      <c r="K8" s="69"/>
      <c r="L8" s="70" t="s">
        <v>980</v>
      </c>
      <c r="M8" s="70" t="s">
        <v>981</v>
      </c>
      <c r="N8" s="70" t="s">
        <v>981</v>
      </c>
      <c r="O8" s="70" t="s">
        <v>981</v>
      </c>
      <c r="P8" s="69"/>
      <c r="Q8" s="70" t="s">
        <v>981</v>
      </c>
      <c r="R8" s="70" t="s">
        <v>982</v>
      </c>
      <c r="S8" s="70" t="s">
        <v>983</v>
      </c>
      <c r="T8" s="65" t="s">
        <v>984</v>
      </c>
      <c r="U8" s="65" t="s">
        <v>981</v>
      </c>
      <c r="V8" s="65" t="s">
        <v>981</v>
      </c>
      <c r="W8" s="64" t="s">
        <v>977</v>
      </c>
      <c r="X8" s="64" t="s">
        <v>977</v>
      </c>
      <c r="Y8" s="64" t="s">
        <v>977</v>
      </c>
      <c r="Z8" s="70" t="s">
        <v>985</v>
      </c>
      <c r="AA8" s="70" t="s">
        <v>986</v>
      </c>
      <c r="AB8" s="70" t="s">
        <v>986</v>
      </c>
      <c r="AC8" s="62" t="s">
        <v>987</v>
      </c>
      <c r="AD8" s="70" t="s">
        <v>988</v>
      </c>
    </row>
    <row r="10" spans="1:30" s="31" customFormat="1">
      <c r="A10" s="88" t="s">
        <v>989</v>
      </c>
      <c r="B10" s="88"/>
      <c r="C10" s="29"/>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row>
    <row r="12" spans="1:30" s="31" customFormat="1" ht="51">
      <c r="A12" s="58" t="s">
        <v>990</v>
      </c>
      <c r="B12" s="32" t="s">
        <v>991</v>
      </c>
      <c r="C12" s="33" t="s">
        <v>992</v>
      </c>
      <c r="D12" s="32"/>
      <c r="E12" s="32"/>
      <c r="F12" s="32"/>
      <c r="G12" s="32"/>
      <c r="H12" s="32" t="s">
        <v>993</v>
      </c>
      <c r="I12" s="32"/>
      <c r="J12" s="32"/>
      <c r="K12" s="32"/>
      <c r="L12" s="32"/>
      <c r="M12" s="32"/>
      <c r="N12" s="32"/>
      <c r="O12" s="32"/>
      <c r="P12" s="32"/>
      <c r="Q12" s="32"/>
      <c r="R12" s="32"/>
      <c r="S12" s="32"/>
      <c r="T12" s="32"/>
      <c r="U12" s="32"/>
      <c r="V12" s="32"/>
      <c r="W12" s="32"/>
      <c r="X12" s="32"/>
      <c r="Y12" s="32"/>
      <c r="Z12" s="32"/>
      <c r="AA12" s="32"/>
      <c r="AB12" s="32"/>
      <c r="AC12" s="32"/>
      <c r="AD12" s="32"/>
    </row>
    <row r="13" spans="1:30" s="31" customFormat="1" ht="51">
      <c r="A13" s="58" t="s">
        <v>990</v>
      </c>
      <c r="B13" s="32" t="s">
        <v>991</v>
      </c>
      <c r="C13" s="33" t="s">
        <v>994</v>
      </c>
      <c r="D13" s="32"/>
      <c r="E13" s="32"/>
      <c r="F13" s="32"/>
      <c r="G13" s="32"/>
      <c r="H13" s="33" t="s">
        <v>995</v>
      </c>
      <c r="I13" s="32"/>
      <c r="J13" s="32"/>
      <c r="K13" s="32"/>
      <c r="L13" s="32"/>
      <c r="M13" s="32"/>
      <c r="N13" s="32"/>
      <c r="O13" s="32"/>
      <c r="P13" s="32"/>
      <c r="Q13" s="32"/>
      <c r="R13" s="32"/>
      <c r="S13" s="32"/>
      <c r="T13" s="32"/>
      <c r="U13" s="32"/>
      <c r="V13" s="32"/>
      <c r="W13" s="32"/>
      <c r="X13" s="32"/>
      <c r="Y13" s="32"/>
      <c r="Z13" s="32"/>
      <c r="AA13" s="32"/>
      <c r="AB13" s="32"/>
      <c r="AC13" s="32"/>
      <c r="AD13" s="32"/>
    </row>
    <row r="14" spans="1:30" s="31" customFormat="1" ht="17.100000000000001">
      <c r="A14" s="58" t="s">
        <v>990</v>
      </c>
      <c r="B14" s="32" t="s">
        <v>991</v>
      </c>
      <c r="C14" s="33" t="s">
        <v>996</v>
      </c>
      <c r="D14" s="32"/>
      <c r="E14" s="32"/>
      <c r="F14" s="32"/>
      <c r="G14" s="32"/>
      <c r="H14" s="32" t="s">
        <v>997</v>
      </c>
      <c r="I14" s="32"/>
      <c r="J14" s="32"/>
      <c r="K14" s="32"/>
      <c r="L14" s="32"/>
      <c r="M14" s="32"/>
      <c r="N14" s="32"/>
      <c r="O14" s="32"/>
      <c r="P14" s="32"/>
      <c r="Q14" s="32"/>
      <c r="R14" s="32"/>
      <c r="S14" s="32"/>
      <c r="T14" s="32"/>
      <c r="U14" s="32"/>
      <c r="V14" s="32"/>
      <c r="W14" s="32"/>
      <c r="X14" s="32"/>
      <c r="Y14" s="32"/>
      <c r="Z14" s="32"/>
      <c r="AA14" s="32"/>
      <c r="AB14" s="32"/>
      <c r="AC14" s="32"/>
      <c r="AD14" s="32"/>
    </row>
    <row r="15" spans="1:30" s="31" customFormat="1" ht="17.100000000000001">
      <c r="A15" s="58" t="s">
        <v>990</v>
      </c>
      <c r="B15" s="32" t="s">
        <v>991</v>
      </c>
      <c r="C15" s="33" t="s">
        <v>996</v>
      </c>
      <c r="D15" s="32"/>
      <c r="E15" s="32"/>
      <c r="F15" s="32"/>
      <c r="G15" s="32"/>
      <c r="H15" s="32" t="s">
        <v>998</v>
      </c>
      <c r="I15" s="32"/>
      <c r="J15" s="32"/>
      <c r="K15" s="32"/>
      <c r="L15" s="32"/>
      <c r="M15" s="32"/>
      <c r="N15" s="32"/>
      <c r="O15" s="32"/>
      <c r="P15" s="32"/>
      <c r="Q15" s="32"/>
      <c r="R15" s="32"/>
      <c r="S15" s="32"/>
      <c r="T15" s="32"/>
      <c r="U15" s="32"/>
      <c r="V15" s="32"/>
      <c r="W15" s="32"/>
      <c r="X15" s="32"/>
      <c r="Y15" s="32"/>
      <c r="Z15" s="32"/>
      <c r="AA15" s="32"/>
      <c r="AB15" s="32"/>
      <c r="AC15" s="32"/>
      <c r="AD15" s="32"/>
    </row>
    <row r="16" spans="1:30" s="31" customFormat="1" ht="17.100000000000001">
      <c r="A16" s="58" t="s">
        <v>47</v>
      </c>
      <c r="B16" s="32" t="s">
        <v>991</v>
      </c>
      <c r="C16" s="33" t="s">
        <v>999</v>
      </c>
      <c r="D16" s="58"/>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row>
    <row r="17" spans="1:30" s="31" customFormat="1" ht="17.100000000000001">
      <c r="A17" s="58" t="s">
        <v>47</v>
      </c>
      <c r="B17" s="32" t="s">
        <v>991</v>
      </c>
      <c r="C17" s="33" t="s">
        <v>1000</v>
      </c>
      <c r="D17" s="32"/>
      <c r="E17" s="32"/>
      <c r="F17" s="32"/>
      <c r="G17" s="32"/>
      <c r="H17" s="32" t="s">
        <v>1001</v>
      </c>
      <c r="I17" s="32"/>
      <c r="J17" s="32"/>
      <c r="K17" s="32"/>
      <c r="L17" s="32"/>
      <c r="M17" s="32"/>
      <c r="N17" s="32"/>
      <c r="O17" s="32"/>
      <c r="P17" s="32"/>
      <c r="Q17" s="32"/>
      <c r="R17" s="32"/>
      <c r="S17" s="32"/>
      <c r="T17" s="32"/>
      <c r="U17" s="32"/>
      <c r="V17" s="32"/>
      <c r="W17" s="32"/>
      <c r="X17" s="32"/>
      <c r="Y17" s="32"/>
      <c r="Z17" s="32"/>
      <c r="AA17" s="32"/>
      <c r="AB17" s="32"/>
      <c r="AC17" s="32"/>
      <c r="AD17" s="32"/>
    </row>
    <row r="18" spans="1:30" s="31" customFormat="1" ht="17.100000000000001">
      <c r="A18" s="58" t="s">
        <v>91</v>
      </c>
      <c r="B18" s="32" t="s">
        <v>991</v>
      </c>
      <c r="C18" s="33" t="s">
        <v>1002</v>
      </c>
      <c r="D18" s="58"/>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19" spans="1:30" s="31" customFormat="1" ht="17.100000000000001">
      <c r="A19" s="58" t="s">
        <v>99</v>
      </c>
      <c r="B19" s="32" t="s">
        <v>991</v>
      </c>
      <c r="C19" s="33" t="s">
        <v>1003</v>
      </c>
      <c r="D19" s="58"/>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row>
    <row r="20" spans="1:30" s="31" customFormat="1" ht="51">
      <c r="A20" s="58" t="s">
        <v>1004</v>
      </c>
      <c r="B20" s="32" t="s">
        <v>991</v>
      </c>
      <c r="C20" s="33" t="s">
        <v>1005</v>
      </c>
      <c r="D20" s="58"/>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row>
    <row r="21" spans="1:30" s="31" customFormat="1" ht="51">
      <c r="A21" s="58" t="s">
        <v>1004</v>
      </c>
      <c r="B21" s="32" t="s">
        <v>991</v>
      </c>
      <c r="C21" s="33" t="s">
        <v>1006</v>
      </c>
      <c r="D21" s="32"/>
      <c r="E21" s="32"/>
      <c r="F21" s="32"/>
      <c r="G21" s="32"/>
      <c r="H21" s="32" t="s">
        <v>1007</v>
      </c>
      <c r="I21" s="32"/>
      <c r="J21" s="32"/>
      <c r="K21" s="32"/>
      <c r="L21" s="32"/>
      <c r="M21" s="32"/>
      <c r="N21" s="32"/>
      <c r="O21" s="32"/>
      <c r="P21" s="32"/>
      <c r="Q21" s="32"/>
      <c r="R21" s="32"/>
      <c r="S21" s="32"/>
      <c r="T21" s="32"/>
      <c r="U21" s="32"/>
      <c r="V21" s="32"/>
      <c r="W21" s="32"/>
      <c r="X21" s="32"/>
      <c r="Y21" s="32"/>
      <c r="Z21" s="32"/>
      <c r="AA21" s="32"/>
      <c r="AB21" s="32"/>
      <c r="AC21" s="32"/>
      <c r="AD21" s="32"/>
    </row>
    <row r="22" spans="1:30" s="31" customFormat="1" ht="68.099999999999994">
      <c r="A22" s="58" t="s">
        <v>1004</v>
      </c>
      <c r="B22" s="32" t="s">
        <v>991</v>
      </c>
      <c r="C22" s="33" t="s">
        <v>1008</v>
      </c>
      <c r="D22" s="32"/>
      <c r="E22" s="32"/>
      <c r="F22" s="32"/>
      <c r="G22" s="32"/>
      <c r="H22" s="32" t="s">
        <v>1009</v>
      </c>
      <c r="I22" s="32"/>
      <c r="J22" s="32"/>
      <c r="K22" s="32"/>
      <c r="L22" s="32"/>
      <c r="M22" s="32"/>
      <c r="N22" s="32"/>
      <c r="O22" s="32"/>
      <c r="P22" s="32"/>
      <c r="Q22" s="32"/>
      <c r="R22" s="32"/>
      <c r="S22" s="32"/>
      <c r="T22" s="32"/>
      <c r="U22" s="32"/>
      <c r="V22" s="32"/>
      <c r="W22" s="32"/>
      <c r="X22" s="32"/>
      <c r="Y22" s="32"/>
      <c r="Z22" s="32"/>
      <c r="AA22" s="32"/>
      <c r="AB22" s="32"/>
      <c r="AC22" s="32"/>
      <c r="AD22" s="32"/>
    </row>
    <row r="23" spans="1:30" s="31" customFormat="1" ht="68.099999999999994">
      <c r="A23" s="58" t="s">
        <v>1004</v>
      </c>
      <c r="B23" s="32" t="s">
        <v>991</v>
      </c>
      <c r="C23" s="33" t="s">
        <v>1010</v>
      </c>
      <c r="D23" s="32"/>
      <c r="E23" s="32"/>
      <c r="F23" s="32"/>
      <c r="G23" s="32"/>
      <c r="H23" s="32" t="s">
        <v>1011</v>
      </c>
      <c r="I23" s="32"/>
      <c r="J23" s="32"/>
      <c r="K23" s="32"/>
      <c r="L23" s="32"/>
      <c r="M23" s="32"/>
      <c r="N23" s="32"/>
      <c r="O23" s="32"/>
      <c r="P23" s="32"/>
      <c r="Q23" s="32"/>
      <c r="R23" s="32"/>
      <c r="S23" s="32"/>
      <c r="T23" s="32"/>
      <c r="U23" s="32"/>
      <c r="V23" s="32"/>
      <c r="W23" s="32"/>
      <c r="X23" s="32"/>
      <c r="Y23" s="32"/>
      <c r="Z23" s="32"/>
      <c r="AA23" s="32"/>
      <c r="AB23" s="32"/>
      <c r="AC23" s="32"/>
      <c r="AD23" s="32"/>
    </row>
    <row r="24" spans="1:30" s="31" customFormat="1" ht="51">
      <c r="A24" s="58" t="s">
        <v>1004</v>
      </c>
      <c r="B24" s="32" t="s">
        <v>991</v>
      </c>
      <c r="C24" s="33" t="s">
        <v>1012</v>
      </c>
      <c r="D24" s="32"/>
      <c r="E24" s="32"/>
      <c r="F24" s="32"/>
      <c r="G24" s="32"/>
      <c r="H24" s="32" t="s">
        <v>1013</v>
      </c>
      <c r="I24" s="32"/>
      <c r="J24" s="32"/>
      <c r="K24" s="32"/>
      <c r="L24" s="32"/>
      <c r="M24" s="32"/>
      <c r="N24" s="32"/>
      <c r="O24" s="32"/>
      <c r="P24" s="32"/>
      <c r="Q24" s="32"/>
      <c r="R24" s="32"/>
      <c r="S24" s="32"/>
      <c r="T24" s="32"/>
      <c r="U24" s="32"/>
      <c r="V24" s="32"/>
      <c r="W24" s="32"/>
      <c r="X24" s="32"/>
      <c r="Y24" s="32"/>
      <c r="Z24" s="32"/>
      <c r="AA24" s="32"/>
      <c r="AB24" s="32"/>
      <c r="AC24" s="32"/>
      <c r="AD24" s="32"/>
    </row>
    <row r="25" spans="1:30" s="31" customFormat="1" ht="51">
      <c r="A25" s="58" t="s">
        <v>1004</v>
      </c>
      <c r="B25" s="32" t="s">
        <v>991</v>
      </c>
      <c r="C25" s="33" t="s">
        <v>1014</v>
      </c>
      <c r="D25" s="32"/>
      <c r="E25" s="32"/>
      <c r="F25" s="32"/>
      <c r="G25" s="32"/>
      <c r="H25" s="32" t="s">
        <v>1015</v>
      </c>
      <c r="I25" s="32"/>
      <c r="J25" s="32"/>
      <c r="K25" s="32"/>
      <c r="L25" s="32"/>
      <c r="M25" s="32"/>
      <c r="N25" s="32"/>
      <c r="O25" s="32"/>
      <c r="P25" s="32"/>
      <c r="Q25" s="32"/>
      <c r="R25" s="32"/>
      <c r="S25" s="32"/>
      <c r="T25" s="32"/>
      <c r="U25" s="32"/>
      <c r="V25" s="32"/>
      <c r="W25" s="32"/>
      <c r="X25" s="32"/>
      <c r="Y25" s="32"/>
      <c r="Z25" s="32"/>
      <c r="AA25" s="32"/>
      <c r="AB25" s="32"/>
      <c r="AC25" s="32"/>
      <c r="AD25" s="32"/>
    </row>
    <row r="26" spans="1:30" s="31" customFormat="1" ht="51">
      <c r="A26" s="58" t="s">
        <v>1004</v>
      </c>
      <c r="B26" s="32" t="s">
        <v>991</v>
      </c>
      <c r="C26" s="33" t="s">
        <v>1016</v>
      </c>
      <c r="D26" s="32"/>
      <c r="E26" s="32"/>
      <c r="F26" s="32"/>
      <c r="G26" s="32"/>
      <c r="H26" s="32" t="s">
        <v>1017</v>
      </c>
      <c r="I26" s="32"/>
      <c r="J26" s="32"/>
      <c r="K26" s="32"/>
      <c r="L26" s="32"/>
      <c r="M26" s="32"/>
      <c r="N26" s="32"/>
      <c r="O26" s="32"/>
      <c r="P26" s="32"/>
      <c r="Q26" s="32"/>
      <c r="R26" s="32"/>
      <c r="S26" s="32"/>
      <c r="T26" s="32"/>
      <c r="U26" s="32"/>
      <c r="V26" s="32"/>
      <c r="W26" s="32"/>
      <c r="X26" s="32"/>
      <c r="Y26" s="32"/>
      <c r="Z26" s="32"/>
      <c r="AA26" s="32"/>
      <c r="AB26" s="32"/>
      <c r="AC26" s="32"/>
      <c r="AD26" s="32"/>
    </row>
    <row r="27" spans="1:30" s="31" customFormat="1" ht="51">
      <c r="A27" s="58" t="s">
        <v>1004</v>
      </c>
      <c r="B27" s="32" t="s">
        <v>991</v>
      </c>
      <c r="C27" s="33" t="s">
        <v>1018</v>
      </c>
      <c r="D27" s="32"/>
      <c r="E27" s="32"/>
      <c r="F27" s="32"/>
      <c r="G27" s="32"/>
      <c r="H27" s="32" t="s">
        <v>1019</v>
      </c>
      <c r="I27" s="32"/>
      <c r="J27" s="32"/>
      <c r="K27" s="32"/>
      <c r="L27" s="32"/>
      <c r="M27" s="32"/>
      <c r="N27" s="32"/>
      <c r="O27" s="32"/>
      <c r="P27" s="32"/>
      <c r="Q27" s="32"/>
      <c r="R27" s="32"/>
      <c r="S27" s="32"/>
      <c r="T27" s="32"/>
      <c r="U27" s="32"/>
      <c r="V27" s="32"/>
      <c r="W27" s="32"/>
      <c r="X27" s="32"/>
      <c r="Y27" s="32"/>
      <c r="Z27" s="32"/>
      <c r="AA27" s="32"/>
      <c r="AB27" s="32"/>
      <c r="AC27" s="32"/>
      <c r="AD27" s="32"/>
    </row>
    <row r="28" spans="1:30" s="31" customFormat="1" ht="68.099999999999994">
      <c r="A28" s="58" t="s">
        <v>1004</v>
      </c>
      <c r="B28" s="32" t="s">
        <v>991</v>
      </c>
      <c r="C28" s="33" t="s">
        <v>1020</v>
      </c>
      <c r="D28" s="32"/>
      <c r="E28" s="32"/>
      <c r="F28" s="32"/>
      <c r="G28" s="32"/>
      <c r="H28" s="32" t="s">
        <v>1021</v>
      </c>
      <c r="I28" s="32"/>
      <c r="J28" s="32"/>
      <c r="K28" s="32"/>
      <c r="L28" s="32"/>
      <c r="M28" s="32"/>
      <c r="N28" s="32"/>
      <c r="O28" s="32"/>
      <c r="P28" s="32"/>
      <c r="Q28" s="32"/>
      <c r="R28" s="32"/>
      <c r="S28" s="32"/>
      <c r="T28" s="32"/>
      <c r="U28" s="32"/>
      <c r="V28" s="32"/>
      <c r="W28" s="32"/>
      <c r="X28" s="32"/>
      <c r="Y28" s="32"/>
      <c r="Z28" s="32"/>
      <c r="AA28" s="32"/>
      <c r="AB28" s="32"/>
      <c r="AC28" s="32"/>
      <c r="AD28" s="32"/>
    </row>
    <row r="29" spans="1:30" s="31" customFormat="1" ht="84.95">
      <c r="A29" s="58" t="s">
        <v>1004</v>
      </c>
      <c r="B29" s="32" t="s">
        <v>991</v>
      </c>
      <c r="C29" s="33" t="s">
        <v>1022</v>
      </c>
      <c r="D29" s="32"/>
      <c r="E29" s="32"/>
      <c r="F29" s="32"/>
      <c r="G29" s="32"/>
      <c r="H29" s="32" t="s">
        <v>1023</v>
      </c>
      <c r="I29" s="32"/>
      <c r="J29" s="32"/>
      <c r="K29" s="32"/>
      <c r="L29" s="32"/>
      <c r="M29" s="32"/>
      <c r="N29" s="32"/>
      <c r="O29" s="32"/>
      <c r="P29" s="32"/>
      <c r="Q29" s="32"/>
      <c r="R29" s="32"/>
      <c r="S29" s="32"/>
      <c r="T29" s="32"/>
      <c r="U29" s="32"/>
      <c r="V29" s="32"/>
      <c r="W29" s="32"/>
      <c r="X29" s="32"/>
      <c r="Y29" s="32"/>
      <c r="Z29" s="32"/>
      <c r="AA29" s="32"/>
      <c r="AB29" s="32"/>
      <c r="AC29" s="32"/>
      <c r="AD29" s="32"/>
    </row>
    <row r="30" spans="1:30" s="31" customFormat="1" ht="68.099999999999994">
      <c r="A30" s="58" t="s">
        <v>1004</v>
      </c>
      <c r="B30" s="32" t="s">
        <v>991</v>
      </c>
      <c r="C30" s="33" t="s">
        <v>1024</v>
      </c>
      <c r="D30" s="32"/>
      <c r="E30" s="32"/>
      <c r="F30" s="32"/>
      <c r="G30" s="32"/>
      <c r="H30" s="32" t="s">
        <v>1025</v>
      </c>
      <c r="I30" s="32"/>
      <c r="J30" s="32"/>
      <c r="K30" s="32"/>
      <c r="L30" s="32"/>
      <c r="M30" s="32"/>
      <c r="N30" s="32"/>
      <c r="O30" s="32"/>
      <c r="P30" s="32"/>
      <c r="Q30" s="32"/>
      <c r="R30" s="32"/>
      <c r="S30" s="32"/>
      <c r="T30" s="32"/>
      <c r="U30" s="32"/>
      <c r="V30" s="32"/>
      <c r="W30" s="32"/>
      <c r="X30" s="32"/>
      <c r="Y30" s="32"/>
      <c r="Z30" s="32"/>
      <c r="AA30" s="32"/>
      <c r="AB30" s="32"/>
      <c r="AC30" s="32"/>
      <c r="AD30" s="32"/>
    </row>
    <row r="31" spans="1:30" s="31" customFormat="1" ht="68.099999999999994">
      <c r="A31" s="58" t="s">
        <v>1004</v>
      </c>
      <c r="B31" s="32" t="s">
        <v>991</v>
      </c>
      <c r="C31" s="33" t="s">
        <v>1026</v>
      </c>
      <c r="D31" s="32"/>
      <c r="E31" s="32"/>
      <c r="F31" s="32"/>
      <c r="G31" s="32"/>
      <c r="H31" s="32" t="s">
        <v>1027</v>
      </c>
      <c r="I31" s="32"/>
      <c r="J31" s="32"/>
      <c r="K31" s="32"/>
      <c r="L31" s="32"/>
      <c r="M31" s="32"/>
      <c r="N31" s="32"/>
      <c r="O31" s="32"/>
      <c r="P31" s="32"/>
      <c r="Q31" s="32"/>
      <c r="R31" s="32"/>
      <c r="S31" s="32"/>
      <c r="T31" s="32"/>
      <c r="U31" s="32"/>
      <c r="V31" s="32"/>
      <c r="W31" s="32"/>
      <c r="X31" s="32"/>
      <c r="Y31" s="32"/>
      <c r="Z31" s="32"/>
      <c r="AA31" s="32"/>
      <c r="AB31" s="32"/>
      <c r="AC31" s="32"/>
      <c r="AD31" s="32"/>
    </row>
    <row r="32" spans="1:30" s="31" customFormat="1" ht="68.099999999999994">
      <c r="A32" s="58" t="s">
        <v>1004</v>
      </c>
      <c r="B32" s="32" t="s">
        <v>991</v>
      </c>
      <c r="C32" s="37" t="s">
        <v>1028</v>
      </c>
      <c r="D32" s="32"/>
      <c r="E32" s="32"/>
      <c r="F32" s="32"/>
      <c r="G32" s="32"/>
      <c r="H32" s="32" t="s">
        <v>1029</v>
      </c>
      <c r="I32" s="32"/>
      <c r="J32" s="32"/>
      <c r="K32" s="32"/>
      <c r="L32" s="32"/>
      <c r="M32" s="32"/>
      <c r="N32" s="32"/>
      <c r="O32" s="32"/>
      <c r="P32" s="32"/>
      <c r="Q32" s="32"/>
      <c r="R32" s="32"/>
      <c r="S32" s="32"/>
      <c r="T32" s="32"/>
      <c r="U32" s="32"/>
      <c r="V32" s="32"/>
      <c r="W32" s="32"/>
      <c r="X32" s="32"/>
      <c r="Y32" s="32"/>
      <c r="Z32" s="32"/>
      <c r="AA32" s="32"/>
      <c r="AB32" s="32"/>
      <c r="AC32" s="32"/>
      <c r="AD32" s="32"/>
    </row>
    <row r="33" spans="1:30" s="31" customFormat="1" ht="68.099999999999994">
      <c r="A33" s="58" t="s">
        <v>1004</v>
      </c>
      <c r="B33" s="32" t="s">
        <v>991</v>
      </c>
      <c r="C33" s="33" t="s">
        <v>1030</v>
      </c>
      <c r="D33" s="32"/>
      <c r="E33" s="32"/>
      <c r="F33" s="32"/>
      <c r="G33" s="32"/>
      <c r="H33" s="32" t="s">
        <v>1031</v>
      </c>
      <c r="I33" s="32"/>
      <c r="J33" s="32"/>
      <c r="K33" s="32"/>
      <c r="L33" s="32"/>
      <c r="M33" s="32"/>
      <c r="N33" s="32"/>
      <c r="O33" s="32"/>
      <c r="P33" s="32"/>
      <c r="Q33" s="32"/>
      <c r="R33" s="32"/>
      <c r="S33" s="32"/>
      <c r="T33" s="32"/>
      <c r="U33" s="32"/>
      <c r="V33" s="32"/>
      <c r="W33" s="32"/>
      <c r="X33" s="32"/>
      <c r="Y33" s="32"/>
      <c r="Z33" s="32"/>
      <c r="AA33" s="32"/>
      <c r="AB33" s="32"/>
      <c r="AC33" s="32"/>
      <c r="AD33" s="32"/>
    </row>
    <row r="34" spans="1:30" s="31" customFormat="1" ht="84.95">
      <c r="A34" s="58" t="s">
        <v>1004</v>
      </c>
      <c r="B34" s="32" t="s">
        <v>991</v>
      </c>
      <c r="C34" s="33" t="s">
        <v>1032</v>
      </c>
      <c r="D34" s="32"/>
      <c r="E34" s="32"/>
      <c r="F34" s="32"/>
      <c r="G34" s="32"/>
      <c r="H34" s="32" t="s">
        <v>1033</v>
      </c>
      <c r="I34" s="32"/>
      <c r="J34" s="32"/>
      <c r="K34" s="32"/>
      <c r="L34" s="32"/>
      <c r="M34" s="32"/>
      <c r="N34" s="32"/>
      <c r="O34" s="32"/>
      <c r="P34" s="32"/>
      <c r="Q34" s="32"/>
      <c r="R34" s="32"/>
      <c r="S34" s="32"/>
      <c r="T34" s="32"/>
      <c r="U34" s="32"/>
      <c r="V34" s="32"/>
      <c r="W34" s="32"/>
      <c r="X34" s="32"/>
      <c r="Y34" s="32"/>
      <c r="Z34" s="32"/>
      <c r="AA34" s="32"/>
      <c r="AB34" s="32"/>
      <c r="AC34" s="32"/>
      <c r="AD34" s="32"/>
    </row>
    <row r="35" spans="1:30" s="31" customFormat="1" ht="51">
      <c r="A35" s="58" t="s">
        <v>1034</v>
      </c>
      <c r="B35" s="32" t="s">
        <v>991</v>
      </c>
      <c r="C35" s="33" t="s">
        <v>1035</v>
      </c>
      <c r="D35" s="58"/>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row>
    <row r="36" spans="1:30" s="31" customFormat="1" ht="33.950000000000003">
      <c r="A36" s="58" t="s">
        <v>1034</v>
      </c>
      <c r="B36" s="32" t="s">
        <v>991</v>
      </c>
      <c r="C36" s="33" t="s">
        <v>1036</v>
      </c>
      <c r="D36" s="32"/>
      <c r="E36" s="32"/>
      <c r="F36" s="32"/>
      <c r="G36" s="32"/>
      <c r="H36" s="32" t="s">
        <v>1015</v>
      </c>
      <c r="I36" s="32"/>
      <c r="J36" s="32"/>
      <c r="K36" s="32"/>
      <c r="L36" s="32"/>
      <c r="M36" s="32"/>
      <c r="N36" s="32"/>
      <c r="O36" s="32"/>
      <c r="P36" s="32"/>
      <c r="Q36" s="32"/>
      <c r="R36" s="32"/>
      <c r="S36" s="32"/>
      <c r="T36" s="32"/>
      <c r="U36" s="32"/>
      <c r="V36" s="32"/>
      <c r="W36" s="32"/>
      <c r="X36" s="32"/>
      <c r="Y36" s="32"/>
      <c r="Z36" s="32"/>
      <c r="AA36" s="32"/>
      <c r="AB36" s="32"/>
      <c r="AC36" s="32"/>
      <c r="AD36" s="32"/>
    </row>
    <row r="37" spans="1:30" s="31" customFormat="1" ht="51">
      <c r="A37" s="58" t="s">
        <v>1034</v>
      </c>
      <c r="B37" s="32" t="s">
        <v>991</v>
      </c>
      <c r="C37" s="33" t="s">
        <v>1037</v>
      </c>
      <c r="D37" s="32"/>
      <c r="E37" s="32"/>
      <c r="F37" s="32"/>
      <c r="G37" s="32"/>
      <c r="H37" s="32" t="s">
        <v>1017</v>
      </c>
      <c r="I37" s="32"/>
      <c r="J37" s="32"/>
      <c r="K37" s="32"/>
      <c r="L37" s="32"/>
      <c r="M37" s="32"/>
      <c r="N37" s="32"/>
      <c r="O37" s="32"/>
      <c r="P37" s="32"/>
      <c r="Q37" s="32"/>
      <c r="R37" s="32"/>
      <c r="S37" s="32"/>
      <c r="T37" s="32"/>
      <c r="U37" s="32"/>
      <c r="V37" s="32"/>
      <c r="W37" s="32"/>
      <c r="X37" s="32"/>
      <c r="Y37" s="32"/>
      <c r="Z37" s="32"/>
      <c r="AA37" s="32"/>
      <c r="AB37" s="32"/>
      <c r="AC37" s="32"/>
      <c r="AD37" s="32"/>
    </row>
    <row r="38" spans="1:30" s="31" customFormat="1" ht="51">
      <c r="A38" s="58" t="s">
        <v>1034</v>
      </c>
      <c r="B38" s="32" t="s">
        <v>991</v>
      </c>
      <c r="C38" s="33" t="s">
        <v>1038</v>
      </c>
      <c r="D38" s="32"/>
      <c r="E38" s="32"/>
      <c r="F38" s="32"/>
      <c r="G38" s="32"/>
      <c r="H38" s="32" t="s">
        <v>1019</v>
      </c>
      <c r="I38" s="32"/>
      <c r="J38" s="32"/>
      <c r="K38" s="32"/>
      <c r="L38" s="32"/>
      <c r="M38" s="32"/>
      <c r="N38" s="32"/>
      <c r="O38" s="32"/>
      <c r="P38" s="32"/>
      <c r="Q38" s="32"/>
      <c r="R38" s="32"/>
      <c r="S38" s="32"/>
      <c r="T38" s="32"/>
      <c r="U38" s="32"/>
      <c r="V38" s="32"/>
      <c r="W38" s="32"/>
      <c r="X38" s="32"/>
      <c r="Y38" s="32"/>
      <c r="Z38" s="32"/>
      <c r="AA38" s="32"/>
      <c r="AB38" s="32"/>
      <c r="AC38" s="32"/>
      <c r="AD38" s="32"/>
    </row>
    <row r="39" spans="1:30" s="31" customFormat="1" ht="68.099999999999994">
      <c r="A39" s="58" t="s">
        <v>1034</v>
      </c>
      <c r="B39" s="32" t="s">
        <v>991</v>
      </c>
      <c r="C39" s="33" t="s">
        <v>1039</v>
      </c>
      <c r="D39" s="32"/>
      <c r="E39" s="32"/>
      <c r="F39" s="32"/>
      <c r="G39" s="32"/>
      <c r="H39" s="32" t="s">
        <v>1025</v>
      </c>
      <c r="I39" s="32"/>
      <c r="J39" s="32"/>
      <c r="K39" s="32"/>
      <c r="L39" s="32"/>
      <c r="M39" s="32"/>
      <c r="N39" s="32"/>
      <c r="O39" s="32"/>
      <c r="P39" s="32"/>
      <c r="Q39" s="32"/>
      <c r="R39" s="32"/>
      <c r="S39" s="32"/>
      <c r="T39" s="32"/>
      <c r="U39" s="32"/>
      <c r="V39" s="32"/>
      <c r="W39" s="32"/>
      <c r="X39" s="32"/>
      <c r="Y39" s="32"/>
      <c r="Z39" s="32"/>
      <c r="AA39" s="32"/>
      <c r="AB39" s="32"/>
      <c r="AC39" s="32"/>
      <c r="AD39" s="32"/>
    </row>
    <row r="40" spans="1:30" s="31" customFormat="1" ht="68.099999999999994">
      <c r="A40" s="58" t="s">
        <v>1034</v>
      </c>
      <c r="B40" s="32" t="s">
        <v>991</v>
      </c>
      <c r="C40" s="33" t="s">
        <v>1040</v>
      </c>
      <c r="D40" s="32"/>
      <c r="E40" s="32"/>
      <c r="F40" s="32"/>
      <c r="G40" s="32"/>
      <c r="H40" s="32" t="s">
        <v>1027</v>
      </c>
      <c r="I40" s="32"/>
      <c r="J40" s="32"/>
      <c r="K40" s="32"/>
      <c r="L40" s="32"/>
      <c r="M40" s="32"/>
      <c r="N40" s="32"/>
      <c r="O40" s="32"/>
      <c r="P40" s="32"/>
      <c r="Q40" s="32"/>
      <c r="R40" s="32"/>
      <c r="S40" s="32"/>
      <c r="T40" s="32"/>
      <c r="U40" s="32"/>
      <c r="V40" s="32"/>
      <c r="W40" s="32"/>
      <c r="X40" s="32"/>
      <c r="Y40" s="32"/>
      <c r="Z40" s="32"/>
      <c r="AA40" s="32"/>
      <c r="AB40" s="32"/>
      <c r="AC40" s="32"/>
      <c r="AD40" s="32"/>
    </row>
    <row r="41" spans="1:30" s="31" customFormat="1" ht="68.099999999999994">
      <c r="A41" s="58" t="s">
        <v>1034</v>
      </c>
      <c r="B41" s="32" t="s">
        <v>991</v>
      </c>
      <c r="C41" s="37" t="s">
        <v>1041</v>
      </c>
      <c r="D41" s="32"/>
      <c r="E41" s="32"/>
      <c r="F41" s="32"/>
      <c r="G41" s="32"/>
      <c r="H41" s="32" t="s">
        <v>1029</v>
      </c>
      <c r="I41" s="32"/>
      <c r="J41" s="32"/>
      <c r="K41" s="32"/>
      <c r="L41" s="32"/>
      <c r="M41" s="32"/>
      <c r="N41" s="32"/>
      <c r="O41" s="32"/>
      <c r="P41" s="32"/>
      <c r="Q41" s="32"/>
      <c r="R41" s="32"/>
      <c r="S41" s="32"/>
      <c r="T41" s="32"/>
      <c r="U41" s="32"/>
      <c r="V41" s="32"/>
      <c r="W41" s="32"/>
      <c r="X41" s="32"/>
      <c r="Y41" s="32"/>
      <c r="Z41" s="32"/>
      <c r="AA41" s="32"/>
      <c r="AB41" s="32"/>
      <c r="AC41" s="32"/>
      <c r="AD41" s="32"/>
    </row>
    <row r="42" spans="1:30" s="31" customFormat="1" ht="68.099999999999994">
      <c r="A42" s="58" t="s">
        <v>1034</v>
      </c>
      <c r="B42" s="32" t="s">
        <v>991</v>
      </c>
      <c r="C42" s="33" t="s">
        <v>1042</v>
      </c>
      <c r="D42" s="32"/>
      <c r="E42" s="32"/>
      <c r="F42" s="32"/>
      <c r="G42" s="32"/>
      <c r="H42" s="32" t="s">
        <v>1031</v>
      </c>
      <c r="I42" s="32"/>
      <c r="J42" s="32"/>
      <c r="K42" s="32"/>
      <c r="L42" s="32"/>
      <c r="M42" s="32"/>
      <c r="N42" s="32"/>
      <c r="O42" s="32"/>
      <c r="P42" s="32"/>
      <c r="Q42" s="32"/>
      <c r="R42" s="32"/>
      <c r="S42" s="32"/>
      <c r="T42" s="32"/>
      <c r="U42" s="32"/>
      <c r="V42" s="32"/>
      <c r="W42" s="32"/>
      <c r="X42" s="32"/>
      <c r="Y42" s="32"/>
      <c r="Z42" s="32"/>
      <c r="AA42" s="32"/>
      <c r="AB42" s="32"/>
      <c r="AC42" s="32"/>
      <c r="AD42" s="32"/>
    </row>
    <row r="43" spans="1:30" s="31" customFormat="1" ht="84.95">
      <c r="A43" s="58" t="s">
        <v>1034</v>
      </c>
      <c r="B43" s="32" t="s">
        <v>991</v>
      </c>
      <c r="C43" s="33" t="s">
        <v>1043</v>
      </c>
      <c r="D43" s="32"/>
      <c r="E43" s="32"/>
      <c r="F43" s="32"/>
      <c r="G43" s="32"/>
      <c r="H43" s="32" t="s">
        <v>1033</v>
      </c>
      <c r="I43" s="32"/>
      <c r="J43" s="32"/>
      <c r="K43" s="32"/>
      <c r="L43" s="32"/>
      <c r="M43" s="32"/>
      <c r="N43" s="32"/>
      <c r="O43" s="32"/>
      <c r="P43" s="32"/>
      <c r="Q43" s="32"/>
      <c r="R43" s="32"/>
      <c r="S43" s="32"/>
      <c r="T43" s="32"/>
      <c r="U43" s="32"/>
      <c r="V43" s="32"/>
      <c r="W43" s="32"/>
      <c r="X43" s="32"/>
      <c r="Y43" s="32"/>
      <c r="Z43" s="32"/>
      <c r="AA43" s="32"/>
      <c r="AB43" s="32"/>
      <c r="AC43" s="32"/>
      <c r="AD43" s="32"/>
    </row>
    <row r="44" spans="1:30" s="31" customFormat="1" ht="17.100000000000001">
      <c r="A44" s="58" t="s">
        <v>73</v>
      </c>
      <c r="B44" s="32" t="s">
        <v>991</v>
      </c>
      <c r="C44" s="33" t="s">
        <v>1044</v>
      </c>
      <c r="D44" s="58"/>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row>
    <row r="45" spans="1:30" s="31" customFormat="1" ht="17.100000000000001">
      <c r="A45" s="58" t="s">
        <v>1045</v>
      </c>
      <c r="B45" s="32" t="s">
        <v>991</v>
      </c>
      <c r="C45" s="33" t="s">
        <v>1046</v>
      </c>
      <c r="D45" s="59"/>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pans="1:30" s="31" customFormat="1" ht="33.950000000000003">
      <c r="A46" s="58" t="s">
        <v>1047</v>
      </c>
      <c r="B46" s="32" t="s">
        <v>991</v>
      </c>
      <c r="C46" s="33" t="s">
        <v>1048</v>
      </c>
      <c r="D46" s="58"/>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pans="1:30" s="31" customFormat="1" ht="17.100000000000001">
      <c r="A47" s="58" t="s">
        <v>1049</v>
      </c>
      <c r="B47" s="32" t="s">
        <v>991</v>
      </c>
      <c r="C47" s="33" t="s">
        <v>1050</v>
      </c>
      <c r="D47" s="58"/>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pans="1:30" s="31" customFormat="1" ht="17.100000000000001">
      <c r="A48" s="58" t="s">
        <v>1051</v>
      </c>
      <c r="B48" s="32" t="s">
        <v>991</v>
      </c>
      <c r="C48" s="33" t="s">
        <v>1052</v>
      </c>
      <c r="D48" s="58"/>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row>
    <row r="49" spans="1:30" s="31" customFormat="1" ht="17.100000000000001">
      <c r="A49" s="58" t="s">
        <v>1051</v>
      </c>
      <c r="B49" s="32" t="s">
        <v>991</v>
      </c>
      <c r="C49" s="33" t="s">
        <v>1053</v>
      </c>
      <c r="D49" s="32"/>
      <c r="E49" s="32"/>
      <c r="F49" s="32"/>
      <c r="G49" s="32"/>
      <c r="H49" s="32" t="s">
        <v>1054</v>
      </c>
      <c r="I49" s="32"/>
      <c r="J49" s="32"/>
      <c r="K49" s="32"/>
      <c r="L49" s="32"/>
      <c r="M49" s="32"/>
      <c r="N49" s="32"/>
      <c r="O49" s="32"/>
      <c r="P49" s="32"/>
      <c r="Q49" s="32"/>
      <c r="R49" s="32"/>
      <c r="S49" s="32"/>
      <c r="T49" s="32"/>
      <c r="U49" s="32"/>
      <c r="V49" s="32"/>
      <c r="W49" s="32"/>
      <c r="X49" s="32"/>
      <c r="Y49" s="32"/>
      <c r="Z49" s="32"/>
      <c r="AA49" s="32"/>
      <c r="AB49" s="32"/>
      <c r="AC49" s="32"/>
      <c r="AD49" s="32"/>
    </row>
    <row r="50" spans="1:30" s="31" customFormat="1" ht="17.100000000000001">
      <c r="A50" s="58" t="s">
        <v>51</v>
      </c>
      <c r="B50" s="32" t="s">
        <v>991</v>
      </c>
      <c r="C50" s="33" t="s">
        <v>1055</v>
      </c>
      <c r="D50" s="58"/>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1:30" s="31" customFormat="1" ht="17.100000000000001">
      <c r="A51" s="58" t="s">
        <v>51</v>
      </c>
      <c r="B51" s="32" t="s">
        <v>991</v>
      </c>
      <c r="C51" s="33" t="s">
        <v>1056</v>
      </c>
      <c r="D51" s="32"/>
      <c r="E51" s="32"/>
      <c r="F51" s="32"/>
      <c r="G51" s="32"/>
      <c r="H51" s="32" t="s">
        <v>1054</v>
      </c>
      <c r="I51" s="32"/>
      <c r="J51" s="32"/>
      <c r="K51" s="32"/>
      <c r="L51" s="32"/>
      <c r="M51" s="32"/>
      <c r="N51" s="32"/>
      <c r="O51" s="32"/>
      <c r="P51" s="32"/>
      <c r="Q51" s="32"/>
      <c r="R51" s="32"/>
      <c r="S51" s="32"/>
      <c r="T51" s="32"/>
      <c r="U51" s="32"/>
      <c r="V51" s="32"/>
      <c r="W51" s="32"/>
      <c r="X51" s="32"/>
      <c r="Y51" s="32"/>
      <c r="Z51" s="32"/>
      <c r="AA51" s="32"/>
      <c r="AB51" s="32"/>
      <c r="AC51" s="32"/>
      <c r="AD51" s="32"/>
    </row>
    <row r="52" spans="1:30" s="31" customFormat="1" ht="17.100000000000001">
      <c r="A52" s="58" t="s">
        <v>833</v>
      </c>
      <c r="B52" s="32" t="s">
        <v>991</v>
      </c>
      <c r="C52" s="33" t="s">
        <v>1057</v>
      </c>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pans="1:30" s="31" customFormat="1" ht="17.100000000000001">
      <c r="A53" s="58" t="s">
        <v>179</v>
      </c>
      <c r="B53" s="32" t="s">
        <v>991</v>
      </c>
      <c r="C53" s="33" t="s">
        <v>1058</v>
      </c>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row>
    <row r="54" spans="1:30" s="31" customFormat="1" ht="33.950000000000003">
      <c r="A54" s="58" t="s">
        <v>179</v>
      </c>
      <c r="B54" s="32" t="s">
        <v>991</v>
      </c>
      <c r="C54" s="33" t="s">
        <v>1059</v>
      </c>
      <c r="D54" s="32"/>
      <c r="E54" s="32"/>
      <c r="F54" s="32"/>
      <c r="G54" s="32"/>
      <c r="H54" s="32" t="s">
        <v>1060</v>
      </c>
      <c r="I54" s="32"/>
      <c r="J54" s="32"/>
      <c r="K54" s="32"/>
      <c r="L54" s="32"/>
      <c r="M54" s="32"/>
      <c r="N54" s="32"/>
      <c r="O54" s="32"/>
      <c r="P54" s="32"/>
      <c r="Q54" s="32"/>
      <c r="R54" s="32"/>
      <c r="S54" s="32"/>
      <c r="T54" s="32"/>
      <c r="U54" s="32"/>
      <c r="V54" s="32"/>
      <c r="W54" s="32"/>
      <c r="X54" s="32"/>
      <c r="Y54" s="32"/>
      <c r="Z54" s="32"/>
      <c r="AA54" s="32"/>
      <c r="AB54" s="32"/>
      <c r="AC54" s="32"/>
      <c r="AD54" s="32"/>
    </row>
    <row r="55" spans="1:30" s="31" customFormat="1" ht="33.950000000000003">
      <c r="A55" s="58" t="s">
        <v>179</v>
      </c>
      <c r="B55" s="32" t="s">
        <v>991</v>
      </c>
      <c r="C55" s="33" t="s">
        <v>1061</v>
      </c>
      <c r="D55" s="32"/>
      <c r="E55" s="32"/>
      <c r="F55" s="32"/>
      <c r="G55" s="32"/>
      <c r="H55" s="32" t="s">
        <v>1062</v>
      </c>
      <c r="I55" s="32"/>
      <c r="J55" s="32"/>
      <c r="K55" s="32"/>
      <c r="L55" s="32"/>
      <c r="M55" s="32"/>
      <c r="N55" s="32"/>
      <c r="O55" s="32"/>
      <c r="P55" s="32"/>
      <c r="Q55" s="32"/>
      <c r="R55" s="32"/>
      <c r="S55" s="32"/>
      <c r="T55" s="32"/>
      <c r="U55" s="32"/>
      <c r="V55" s="32"/>
      <c r="W55" s="32"/>
      <c r="X55" s="32"/>
      <c r="Y55" s="32"/>
      <c r="Z55" s="32"/>
      <c r="AA55" s="32"/>
      <c r="AB55" s="32"/>
      <c r="AC55" s="32"/>
      <c r="AD55" s="32"/>
    </row>
    <row r="56" spans="1:30" s="31" customFormat="1" ht="33.950000000000003">
      <c r="A56" s="58" t="s">
        <v>179</v>
      </c>
      <c r="B56" s="32" t="s">
        <v>991</v>
      </c>
      <c r="C56" s="33" t="s">
        <v>1063</v>
      </c>
      <c r="D56" s="32"/>
      <c r="E56" s="32"/>
      <c r="F56" s="32"/>
      <c r="G56" s="32"/>
      <c r="H56" s="32" t="s">
        <v>1064</v>
      </c>
      <c r="I56" s="32"/>
      <c r="J56" s="32"/>
      <c r="K56" s="32"/>
      <c r="L56" s="32"/>
      <c r="M56" s="32"/>
      <c r="N56" s="32"/>
      <c r="O56" s="32"/>
      <c r="P56" s="32"/>
      <c r="Q56" s="32"/>
      <c r="R56" s="32"/>
      <c r="S56" s="32"/>
      <c r="T56" s="32"/>
      <c r="U56" s="32"/>
      <c r="V56" s="32"/>
      <c r="W56" s="32"/>
      <c r="X56" s="32"/>
      <c r="Y56" s="32"/>
      <c r="Z56" s="32"/>
      <c r="AA56" s="32"/>
      <c r="AB56" s="32"/>
      <c r="AC56" s="32"/>
      <c r="AD56" s="32"/>
    </row>
    <row r="57" spans="1:30" s="31" customFormat="1" ht="17.100000000000001">
      <c r="A57" s="58" t="s">
        <v>1065</v>
      </c>
      <c r="B57" s="32" t="s">
        <v>991</v>
      </c>
      <c r="C57" s="33" t="s">
        <v>1066</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row>
    <row r="58" spans="1:30" s="31" customFormat="1" ht="17.100000000000001">
      <c r="A58" s="58" t="s">
        <v>1067</v>
      </c>
      <c r="B58" s="32" t="s">
        <v>991</v>
      </c>
      <c r="C58" s="33" t="s">
        <v>1068</v>
      </c>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row>
    <row r="59" spans="1:30" s="31" customFormat="1" ht="33.950000000000003">
      <c r="A59" s="58" t="s">
        <v>1069</v>
      </c>
      <c r="B59" s="32" t="s">
        <v>991</v>
      </c>
      <c r="C59" s="33" t="s">
        <v>1070</v>
      </c>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1:30" s="31" customFormat="1" ht="17.100000000000001">
      <c r="A60" s="58" t="s">
        <v>19</v>
      </c>
      <c r="B60" s="32" t="s">
        <v>991</v>
      </c>
      <c r="C60" s="33" t="s">
        <v>1071</v>
      </c>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row>
    <row r="61" spans="1:30" s="31" customFormat="1">
      <c r="A61" s="58" t="s">
        <v>23</v>
      </c>
      <c r="B61" s="32" t="s">
        <v>991</v>
      </c>
      <c r="C61" s="33"/>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row>
    <row r="62" spans="1:30" s="31" customFormat="1">
      <c r="A62" s="58" t="s">
        <v>27</v>
      </c>
      <c r="B62" s="32" t="s">
        <v>991</v>
      </c>
      <c r="C62" s="33"/>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row>
    <row r="63" spans="1:30" s="31" customFormat="1">
      <c r="A63" s="58" t="s">
        <v>29</v>
      </c>
      <c r="B63" s="32" t="s">
        <v>991</v>
      </c>
      <c r="C63" s="33"/>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row>
    <row r="64" spans="1:30" s="31" customFormat="1">
      <c r="A64" s="58" t="s">
        <v>1072</v>
      </c>
      <c r="B64" s="32" t="s">
        <v>991</v>
      </c>
      <c r="C64" s="33"/>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row>
    <row r="65" spans="1:30" s="31" customFormat="1">
      <c r="A65" s="58" t="s">
        <v>1073</v>
      </c>
      <c r="B65" s="32" t="s">
        <v>991</v>
      </c>
      <c r="C65" s="33"/>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row>
    <row r="66" spans="1:30" s="31" customFormat="1">
      <c r="A66" s="58" t="s">
        <v>38</v>
      </c>
      <c r="B66" s="32" t="s">
        <v>991</v>
      </c>
      <c r="C66" s="33"/>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pans="1:30" s="31" customFormat="1">
      <c r="A67" s="58" t="s">
        <v>30</v>
      </c>
      <c r="B67" s="32" t="s">
        <v>991</v>
      </c>
      <c r="C67" s="33"/>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row r="68" spans="1:30" s="31" customFormat="1">
      <c r="A68" s="58" t="s">
        <v>1074</v>
      </c>
      <c r="B68" s="32" t="s">
        <v>991</v>
      </c>
      <c r="C68" s="33"/>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row>
    <row r="69" spans="1:30" s="31" customFormat="1">
      <c r="A69" s="58" t="s">
        <v>33</v>
      </c>
      <c r="B69" s="32" t="s">
        <v>991</v>
      </c>
      <c r="C69" s="33"/>
      <c r="D69" s="32"/>
      <c r="E69" s="32"/>
      <c r="F69" s="32"/>
      <c r="G69" s="32"/>
      <c r="H69" s="32"/>
      <c r="I69" s="32"/>
      <c r="J69" s="32"/>
      <c r="K69" s="32"/>
      <c r="L69" s="32"/>
      <c r="M69" s="32"/>
      <c r="N69" s="32"/>
      <c r="O69" s="32"/>
      <c r="P69" s="32"/>
      <c r="Q69" s="32"/>
      <c r="R69" s="32" t="s">
        <v>1075</v>
      </c>
      <c r="S69" s="32"/>
      <c r="T69" s="32"/>
      <c r="U69" s="32"/>
      <c r="V69" s="32"/>
      <c r="W69" s="32"/>
      <c r="X69" s="32"/>
      <c r="Y69" s="32"/>
      <c r="Z69" s="32"/>
      <c r="AA69" s="32"/>
      <c r="AB69" s="32"/>
      <c r="AC69" s="32"/>
      <c r="AD69" s="32"/>
    </row>
    <row r="70" spans="1:30" s="31" customFormat="1">
      <c r="A70" s="58" t="s">
        <v>1076</v>
      </c>
      <c r="B70" s="32" t="s">
        <v>991</v>
      </c>
      <c r="C70" s="33"/>
      <c r="D70" s="32"/>
      <c r="E70" s="32"/>
      <c r="F70" s="32"/>
      <c r="G70" s="32"/>
      <c r="H70" s="32"/>
      <c r="I70" s="32"/>
      <c r="J70" s="32"/>
      <c r="K70" s="32"/>
      <c r="L70" s="32"/>
      <c r="M70" s="32"/>
      <c r="N70" s="32"/>
      <c r="O70" s="32"/>
      <c r="P70" s="32"/>
      <c r="Q70" s="32"/>
      <c r="R70" s="32" t="s">
        <v>1077</v>
      </c>
      <c r="S70" s="32"/>
      <c r="T70" s="32"/>
      <c r="U70" s="32"/>
      <c r="V70" s="32"/>
      <c r="W70" s="32"/>
      <c r="X70" s="32"/>
      <c r="Y70" s="32"/>
      <c r="Z70" s="32"/>
      <c r="AA70" s="32"/>
      <c r="AB70" s="32"/>
      <c r="AC70" s="32"/>
      <c r="AD70" s="32"/>
    </row>
    <row r="71" spans="1:30" s="31" customFormat="1">
      <c r="A71" s="58" t="s">
        <v>1078</v>
      </c>
      <c r="B71" s="32" t="s">
        <v>991</v>
      </c>
      <c r="C71" s="33"/>
      <c r="D71" s="32"/>
      <c r="E71" s="32"/>
      <c r="F71" s="32"/>
      <c r="G71" s="32"/>
      <c r="H71" s="32" t="s">
        <v>1079</v>
      </c>
      <c r="I71" s="32"/>
      <c r="J71" s="32"/>
      <c r="K71" s="32"/>
      <c r="L71" s="32"/>
      <c r="M71" s="32"/>
      <c r="N71" s="32"/>
      <c r="O71" s="32"/>
      <c r="P71" s="32"/>
      <c r="Q71" s="32"/>
      <c r="R71" s="32"/>
      <c r="S71" s="32"/>
      <c r="T71" s="32"/>
      <c r="U71" s="32"/>
      <c r="V71" s="32"/>
      <c r="W71" s="32"/>
      <c r="X71" s="32"/>
      <c r="Y71" s="32"/>
      <c r="Z71" s="32"/>
      <c r="AA71" s="32"/>
      <c r="AB71" s="32"/>
      <c r="AC71" s="32"/>
      <c r="AD71" s="32"/>
    </row>
    <row r="72" spans="1:30" s="31" customFormat="1">
      <c r="A72" s="32" t="s">
        <v>1078</v>
      </c>
      <c r="B72" s="32" t="s">
        <v>991</v>
      </c>
      <c r="C72" s="33"/>
      <c r="D72" s="32"/>
      <c r="E72" s="32"/>
      <c r="F72" s="32"/>
      <c r="G72" s="32"/>
      <c r="H72" s="32" t="s">
        <v>1080</v>
      </c>
      <c r="I72" s="32"/>
      <c r="J72" s="32"/>
      <c r="K72" s="32"/>
      <c r="L72" s="32"/>
      <c r="M72" s="32"/>
      <c r="N72" s="32"/>
      <c r="O72" s="32"/>
      <c r="P72" s="32"/>
      <c r="Q72" s="32"/>
      <c r="R72" s="32"/>
      <c r="S72" s="32"/>
      <c r="T72" s="32"/>
      <c r="U72" s="32"/>
      <c r="V72" s="32"/>
      <c r="W72" s="32"/>
      <c r="X72" s="32"/>
      <c r="Y72" s="32"/>
      <c r="Z72" s="32"/>
      <c r="AA72" s="32"/>
      <c r="AB72" s="32"/>
      <c r="AC72" s="32"/>
      <c r="AD72" s="32"/>
    </row>
    <row r="73" spans="1:30" s="31" customFormat="1">
      <c r="A73" s="58" t="s">
        <v>1081</v>
      </c>
      <c r="B73" s="32" t="s">
        <v>991</v>
      </c>
      <c r="C73" s="33"/>
      <c r="D73" s="32"/>
      <c r="E73" s="32"/>
      <c r="F73" s="32"/>
      <c r="G73" s="32"/>
      <c r="H73" s="32" t="s">
        <v>1082</v>
      </c>
      <c r="I73" s="32"/>
      <c r="J73" s="32"/>
      <c r="K73" s="32"/>
      <c r="L73" s="32"/>
      <c r="M73" s="32"/>
      <c r="N73" s="32"/>
      <c r="O73" s="32"/>
      <c r="P73" s="32"/>
      <c r="Q73" s="32"/>
      <c r="R73" s="32"/>
      <c r="S73" s="32"/>
      <c r="T73" s="32"/>
      <c r="U73" s="32"/>
      <c r="V73" s="32"/>
      <c r="W73" s="32"/>
      <c r="X73" s="32"/>
      <c r="Y73" s="32"/>
      <c r="Z73" s="32"/>
      <c r="AA73" s="32"/>
      <c r="AB73" s="32"/>
      <c r="AC73" s="32"/>
      <c r="AD73" s="32"/>
    </row>
    <row r="74" spans="1:30" s="31" customFormat="1">
      <c r="A74" s="58" t="s">
        <v>1081</v>
      </c>
      <c r="B74" s="32" t="s">
        <v>991</v>
      </c>
      <c r="C74" s="33"/>
      <c r="D74" s="32"/>
      <c r="E74" s="32"/>
      <c r="F74" s="32"/>
      <c r="G74" s="32"/>
      <c r="H74" s="32" t="s">
        <v>1083</v>
      </c>
      <c r="I74" s="32"/>
      <c r="J74" s="32"/>
      <c r="K74" s="32"/>
      <c r="L74" s="32"/>
      <c r="M74" s="32"/>
      <c r="N74" s="32"/>
      <c r="O74" s="32"/>
      <c r="P74" s="32"/>
      <c r="Q74" s="32"/>
      <c r="R74" s="32"/>
      <c r="S74" s="32"/>
      <c r="T74" s="32"/>
      <c r="U74" s="32"/>
      <c r="V74" s="32"/>
      <c r="W74" s="32"/>
      <c r="X74" s="32"/>
      <c r="Y74" s="32"/>
      <c r="Z74" s="32"/>
      <c r="AA74" s="32"/>
      <c r="AB74" s="32"/>
      <c r="AC74" s="32"/>
      <c r="AD74" s="32"/>
    </row>
    <row r="75" spans="1:30" s="31" customFormat="1">
      <c r="A75" s="58" t="s">
        <v>1081</v>
      </c>
      <c r="B75" s="32" t="s">
        <v>991</v>
      </c>
      <c r="C75" s="33"/>
      <c r="D75" s="32"/>
      <c r="E75" s="32"/>
      <c r="F75" s="32"/>
      <c r="G75" s="32"/>
      <c r="H75" s="32" t="s">
        <v>1084</v>
      </c>
      <c r="I75" s="32"/>
      <c r="J75" s="32"/>
      <c r="K75" s="32"/>
      <c r="L75" s="32"/>
      <c r="M75" s="32"/>
      <c r="N75" s="32"/>
      <c r="O75" s="32"/>
      <c r="P75" s="32"/>
      <c r="Q75" s="32"/>
      <c r="R75" s="32"/>
      <c r="S75" s="32"/>
      <c r="T75" s="32"/>
      <c r="U75" s="32"/>
      <c r="V75" s="32"/>
      <c r="W75" s="32"/>
      <c r="X75" s="32"/>
      <c r="Y75" s="32"/>
      <c r="Z75" s="32"/>
      <c r="AA75" s="32"/>
      <c r="AB75" s="32"/>
      <c r="AC75" s="32"/>
      <c r="AD75" s="32"/>
    </row>
    <row r="76" spans="1:30" s="31" customFormat="1" ht="17.100000000000001">
      <c r="A76" s="58" t="s">
        <v>41</v>
      </c>
      <c r="B76" s="32" t="s">
        <v>1085</v>
      </c>
      <c r="C76" s="33" t="s">
        <v>1086</v>
      </c>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row>
    <row r="77" spans="1:30" s="31" customFormat="1">
      <c r="A77" s="32" t="s">
        <v>1087</v>
      </c>
      <c r="B77" s="32"/>
      <c r="C77" s="33"/>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row>
    <row r="78" spans="1:30" s="31" customFormat="1">
      <c r="A78" s="32" t="s">
        <v>54</v>
      </c>
      <c r="B78" s="32" t="s">
        <v>1085</v>
      </c>
      <c r="C78" s="33"/>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row>
    <row r="79" spans="1:30" s="31" customFormat="1" ht="17.100000000000001">
      <c r="A79" s="58" t="s">
        <v>1088</v>
      </c>
      <c r="B79" s="32" t="s">
        <v>1089</v>
      </c>
      <c r="C79" s="33" t="s">
        <v>1090</v>
      </c>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row>
    <row r="80" spans="1:30" s="31" customFormat="1">
      <c r="A80" s="32" t="s">
        <v>1087</v>
      </c>
      <c r="B80" s="32"/>
      <c r="C80" s="33"/>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row>
    <row r="81" spans="1:30" s="31" customFormat="1">
      <c r="A81" s="32" t="s">
        <v>1091</v>
      </c>
      <c r="B81" s="32" t="s">
        <v>1089</v>
      </c>
      <c r="C81" s="33"/>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row>
    <row r="82" spans="1:30" s="31" customFormat="1" ht="17.100000000000001">
      <c r="A82" s="58" t="s">
        <v>1088</v>
      </c>
      <c r="B82" s="32" t="s">
        <v>1089</v>
      </c>
      <c r="C82" s="33" t="s">
        <v>1092</v>
      </c>
      <c r="D82" s="32"/>
      <c r="E82" s="32"/>
      <c r="F82" s="32"/>
      <c r="G82" s="32"/>
      <c r="H82" s="32"/>
      <c r="I82" s="32"/>
      <c r="J82" s="32"/>
      <c r="K82" s="32"/>
      <c r="L82" s="32"/>
      <c r="M82" s="32"/>
      <c r="N82" s="32"/>
      <c r="O82" s="32"/>
      <c r="P82" s="32"/>
      <c r="Q82" s="32"/>
      <c r="R82" s="32"/>
      <c r="S82" s="34">
        <v>3</v>
      </c>
      <c r="T82" s="32"/>
      <c r="U82" s="32"/>
      <c r="V82" s="32"/>
      <c r="W82" s="32"/>
      <c r="X82" s="32"/>
      <c r="Y82" s="32"/>
      <c r="Z82" s="32"/>
      <c r="AA82" s="32"/>
      <c r="AB82" s="32"/>
      <c r="AC82" s="32"/>
      <c r="AD82" s="32"/>
    </row>
    <row r="83" spans="1:30" s="31" customFormat="1">
      <c r="A83" s="32" t="s">
        <v>1087</v>
      </c>
      <c r="B83" s="32"/>
      <c r="C83" s="33"/>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row>
    <row r="84" spans="1:30" s="31" customFormat="1">
      <c r="A84" s="32" t="s">
        <v>1091</v>
      </c>
      <c r="B84" s="32" t="s">
        <v>1089</v>
      </c>
      <c r="C84" s="33"/>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row>
    <row r="85" spans="1:30" s="31" customFormat="1">
      <c r="A85" s="58" t="s">
        <v>1093</v>
      </c>
      <c r="B85" s="32" t="s">
        <v>991</v>
      </c>
      <c r="C85" s="33"/>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row>
    <row r="86" spans="1:30" s="31" customFormat="1">
      <c r="A86" s="58" t="s">
        <v>1094</v>
      </c>
      <c r="B86" s="32" t="s">
        <v>991</v>
      </c>
      <c r="C86" s="33"/>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row>
    <row r="87" spans="1:30" s="31" customFormat="1">
      <c r="A87" s="58" t="s">
        <v>1095</v>
      </c>
      <c r="B87" s="32" t="s">
        <v>991</v>
      </c>
      <c r="C87" s="33"/>
      <c r="D87" s="32"/>
      <c r="E87" s="32"/>
      <c r="F87" s="32"/>
      <c r="G87" s="32"/>
      <c r="H87" s="32" t="s">
        <v>1096</v>
      </c>
      <c r="I87" s="32"/>
      <c r="J87" s="32"/>
      <c r="K87" s="32"/>
      <c r="L87" s="32"/>
      <c r="M87" s="32"/>
      <c r="N87" s="32"/>
      <c r="O87" s="32"/>
      <c r="P87" s="32"/>
      <c r="Q87" s="32"/>
      <c r="R87" s="32"/>
      <c r="S87" s="32"/>
      <c r="T87" s="32"/>
      <c r="U87" s="32"/>
      <c r="V87" s="32"/>
      <c r="W87" s="32"/>
      <c r="X87" s="32"/>
      <c r="Y87" s="32"/>
      <c r="Z87" s="32"/>
      <c r="AA87" s="32"/>
      <c r="AB87" s="32"/>
      <c r="AC87" s="32"/>
      <c r="AD87" s="32"/>
    </row>
    <row r="88" spans="1:30" s="31" customFormat="1">
      <c r="A88" s="58" t="s">
        <v>1097</v>
      </c>
      <c r="B88" s="32" t="s">
        <v>991</v>
      </c>
      <c r="C88" s="33"/>
      <c r="D88" s="32"/>
      <c r="E88" s="32"/>
      <c r="F88" s="32"/>
      <c r="G88" s="32"/>
      <c r="H88" s="32" t="s">
        <v>1098</v>
      </c>
      <c r="I88" s="32"/>
      <c r="J88" s="32"/>
      <c r="K88" s="32"/>
      <c r="L88" s="32"/>
      <c r="M88" s="32"/>
      <c r="N88" s="32"/>
      <c r="O88" s="32"/>
      <c r="P88" s="32"/>
      <c r="Q88" s="32"/>
      <c r="R88" s="32"/>
      <c r="S88" s="32"/>
      <c r="T88" s="32"/>
      <c r="U88" s="32"/>
      <c r="V88" s="32"/>
      <c r="W88" s="32"/>
      <c r="X88" s="32"/>
      <c r="Y88" s="32"/>
      <c r="Z88" s="32"/>
      <c r="AA88" s="32"/>
      <c r="AB88" s="32"/>
      <c r="AC88" s="32"/>
      <c r="AD88" s="32"/>
    </row>
    <row r="89" spans="1:30" s="31" customFormat="1">
      <c r="A89" s="58" t="s">
        <v>1099</v>
      </c>
      <c r="B89" s="32" t="s">
        <v>991</v>
      </c>
      <c r="C89" s="33"/>
      <c r="D89" s="32"/>
      <c r="E89" s="32"/>
      <c r="F89" s="32"/>
      <c r="G89" s="32"/>
      <c r="H89" s="32" t="s">
        <v>1100</v>
      </c>
      <c r="I89" s="32"/>
      <c r="J89" s="32"/>
      <c r="K89" s="32"/>
      <c r="L89" s="32"/>
      <c r="M89" s="32"/>
      <c r="N89" s="32"/>
      <c r="O89" s="32"/>
      <c r="P89" s="32"/>
      <c r="Q89" s="32"/>
      <c r="R89" s="32"/>
      <c r="S89" s="32"/>
      <c r="T89" s="32"/>
      <c r="U89" s="32"/>
      <c r="V89" s="32"/>
      <c r="W89" s="32"/>
      <c r="X89" s="32"/>
      <c r="Y89" s="32"/>
      <c r="Z89" s="32"/>
      <c r="AA89" s="32"/>
      <c r="AB89" s="32"/>
      <c r="AC89" s="32"/>
      <c r="AD89" s="32"/>
    </row>
    <row r="91" spans="1:30">
      <c r="A91" s="89" t="s">
        <v>1101</v>
      </c>
      <c r="B91" s="89"/>
      <c r="C91" s="42"/>
      <c r="D91" s="43"/>
    </row>
    <row r="92" spans="1:30">
      <c r="A92" s="79" t="s">
        <v>1102</v>
      </c>
      <c r="B92" s="80"/>
      <c r="C92" s="81"/>
      <c r="D92" s="43"/>
    </row>
    <row r="94" spans="1:30">
      <c r="A94" s="21" t="s">
        <v>1103</v>
      </c>
      <c r="B94" s="21" t="s">
        <v>1104</v>
      </c>
      <c r="C94" s="21" t="s">
        <v>1105</v>
      </c>
      <c r="D94" s="21" t="s">
        <v>1106</v>
      </c>
    </row>
    <row r="95" spans="1:30">
      <c r="A95" s="22" t="s">
        <v>1107</v>
      </c>
      <c r="B95" s="22" t="s">
        <v>1108</v>
      </c>
      <c r="C95" s="22" t="s">
        <v>1109</v>
      </c>
      <c r="D95" s="22">
        <v>2</v>
      </c>
    </row>
    <row r="96" spans="1:30">
      <c r="A96" s="22" t="s">
        <v>1110</v>
      </c>
      <c r="B96" s="22" t="s">
        <v>1111</v>
      </c>
      <c r="C96" s="23" t="str">
        <f>"3 - 2"</f>
        <v>3 - 2</v>
      </c>
      <c r="D96" s="22">
        <v>1</v>
      </c>
    </row>
    <row r="97" spans="1:4">
      <c r="A97" s="22" t="s">
        <v>1112</v>
      </c>
      <c r="B97" s="22" t="s">
        <v>1113</v>
      </c>
      <c r="C97" s="22" t="s">
        <v>1114</v>
      </c>
      <c r="D97" s="22">
        <v>6</v>
      </c>
    </row>
    <row r="98" spans="1:4">
      <c r="A98" s="22" t="s">
        <v>1115</v>
      </c>
      <c r="B98" s="22" t="s">
        <v>1116</v>
      </c>
      <c r="C98" s="22" t="s">
        <v>1117</v>
      </c>
      <c r="D98" s="22">
        <v>5</v>
      </c>
    </row>
    <row r="99" spans="1:4">
      <c r="A99" s="22" t="s">
        <v>1118</v>
      </c>
      <c r="B99" s="22" t="s">
        <v>1119</v>
      </c>
      <c r="C99" s="22" t="s">
        <v>1120</v>
      </c>
      <c r="D99" s="22">
        <v>1</v>
      </c>
    </row>
    <row r="100" spans="1:4">
      <c r="A100" s="22" t="s">
        <v>1121</v>
      </c>
      <c r="B100" s="22" t="s">
        <v>1122</v>
      </c>
      <c r="C100" s="22" t="s">
        <v>1123</v>
      </c>
      <c r="D100" s="22" t="s">
        <v>1124</v>
      </c>
    </row>
    <row r="101" spans="1:4">
      <c r="A101" s="22" t="s">
        <v>1125</v>
      </c>
      <c r="B101" s="22" t="s">
        <v>1126</v>
      </c>
      <c r="C101" s="22" t="s">
        <v>1127</v>
      </c>
      <c r="D101" s="22" t="s">
        <v>1124</v>
      </c>
    </row>
    <row r="102" spans="1:4">
      <c r="A102" s="22" t="s">
        <v>1128</v>
      </c>
      <c r="B102" s="22" t="s">
        <v>1129</v>
      </c>
      <c r="C102" s="22" t="s">
        <v>1130</v>
      </c>
      <c r="D102" s="22" t="s">
        <v>1124</v>
      </c>
    </row>
    <row r="103" spans="1:4">
      <c r="A103" s="22" t="s">
        <v>1131</v>
      </c>
      <c r="B103" s="22" t="s">
        <v>1132</v>
      </c>
      <c r="C103" s="22" t="s">
        <v>1133</v>
      </c>
      <c r="D103" s="22" t="s">
        <v>1124</v>
      </c>
    </row>
    <row r="104" spans="1:4">
      <c r="A104" s="22" t="s">
        <v>1134</v>
      </c>
      <c r="B104" s="22" t="s">
        <v>1135</v>
      </c>
      <c r="C104" s="22" t="s">
        <v>1136</v>
      </c>
      <c r="D104" s="22" t="s">
        <v>1124</v>
      </c>
    </row>
    <row r="105" spans="1:4">
      <c r="A105" s="22" t="s">
        <v>1137</v>
      </c>
      <c r="B105" s="22" t="s">
        <v>1138</v>
      </c>
      <c r="C105" s="22" t="s">
        <v>1139</v>
      </c>
      <c r="D105" s="22" t="s">
        <v>1124</v>
      </c>
    </row>
    <row r="106" spans="1:4">
      <c r="A106" s="22" t="s">
        <v>1140</v>
      </c>
      <c r="B106" s="22" t="s">
        <v>1141</v>
      </c>
      <c r="C106" s="22" t="s">
        <v>1142</v>
      </c>
      <c r="D106" s="22" t="s">
        <v>1124</v>
      </c>
    </row>
    <row r="107" spans="1:4">
      <c r="A107" s="22" t="s">
        <v>1143</v>
      </c>
      <c r="B107" s="22" t="s">
        <v>1144</v>
      </c>
      <c r="C107" s="22" t="s">
        <v>1145</v>
      </c>
      <c r="D107" s="22" t="s">
        <v>1124</v>
      </c>
    </row>
    <row r="108" spans="1:4">
      <c r="A108" s="22" t="s">
        <v>1146</v>
      </c>
      <c r="B108" s="22" t="s">
        <v>1147</v>
      </c>
      <c r="C108" s="22" t="s">
        <v>1148</v>
      </c>
      <c r="D108" s="22" t="s">
        <v>1149</v>
      </c>
    </row>
    <row r="109" spans="1:4">
      <c r="A109" s="24"/>
      <c r="B109" s="24"/>
      <c r="C109" s="25"/>
      <c r="D109" s="24"/>
    </row>
    <row r="110" spans="1:4">
      <c r="A110" s="24"/>
      <c r="B110" s="21" t="s">
        <v>1150</v>
      </c>
      <c r="C110" s="21" t="s">
        <v>1105</v>
      </c>
      <c r="D110" s="24"/>
    </row>
    <row r="111" spans="1:4">
      <c r="A111" s="24"/>
      <c r="B111" s="22" t="s">
        <v>1151</v>
      </c>
      <c r="C111" s="22" t="s">
        <v>1152</v>
      </c>
      <c r="D111" s="24"/>
    </row>
    <row r="112" spans="1:4" ht="17.100000000000001">
      <c r="A112" s="24"/>
      <c r="B112" s="22" t="s">
        <v>1153</v>
      </c>
      <c r="C112" s="38" t="s">
        <v>1154</v>
      </c>
      <c r="D112" s="24"/>
    </row>
    <row r="113" spans="1:4" ht="17.100000000000001">
      <c r="A113" s="24"/>
      <c r="B113" s="26" t="s">
        <v>1155</v>
      </c>
      <c r="C113" s="27" t="s">
        <v>1156</v>
      </c>
      <c r="D113" s="24"/>
    </row>
    <row r="114" spans="1:4" ht="17.100000000000001">
      <c r="A114" s="24"/>
      <c r="B114" s="27" t="s">
        <v>1156</v>
      </c>
      <c r="C114" s="27" t="s">
        <v>1156</v>
      </c>
      <c r="D114" s="24"/>
    </row>
    <row r="115" spans="1:4" ht="33.950000000000003">
      <c r="A115" s="24"/>
      <c r="B115" s="27" t="s">
        <v>1157</v>
      </c>
      <c r="C115" s="27" t="s">
        <v>1158</v>
      </c>
      <c r="D115" s="24"/>
    </row>
    <row r="116" spans="1:4" ht="17.100000000000001">
      <c r="A116" s="24"/>
      <c r="B116" s="27" t="s">
        <v>1159</v>
      </c>
      <c r="C116" s="27" t="s">
        <v>1160</v>
      </c>
      <c r="D116" s="24"/>
    </row>
    <row r="117" spans="1:4" ht="17.100000000000001">
      <c r="A117" s="24"/>
      <c r="B117" s="27" t="s">
        <v>1161</v>
      </c>
      <c r="C117" s="27" t="s">
        <v>1162</v>
      </c>
      <c r="D117" s="24"/>
    </row>
    <row r="118" spans="1:4" ht="17.100000000000001">
      <c r="A118" s="24"/>
      <c r="B118" s="27" t="s">
        <v>1163</v>
      </c>
      <c r="C118" s="27" t="s">
        <v>1164</v>
      </c>
      <c r="D118" s="24"/>
    </row>
    <row r="119" spans="1:4" ht="17.100000000000001">
      <c r="A119" s="24"/>
      <c r="B119" s="27" t="s">
        <v>1165</v>
      </c>
      <c r="C119" s="27" t="s">
        <v>1166</v>
      </c>
      <c r="D119" s="24"/>
    </row>
    <row r="120" spans="1:4" ht="33.950000000000003">
      <c r="A120" s="24"/>
      <c r="B120" s="27" t="s">
        <v>1167</v>
      </c>
      <c r="C120" s="27" t="s">
        <v>1168</v>
      </c>
      <c r="D120" s="24"/>
    </row>
    <row r="121" spans="1:4" ht="17.100000000000001">
      <c r="A121" s="24"/>
      <c r="B121" s="27" t="s">
        <v>1169</v>
      </c>
      <c r="C121" s="27" t="s">
        <v>1170</v>
      </c>
      <c r="D121" s="24"/>
    </row>
    <row r="122" spans="1:4" ht="17.100000000000001">
      <c r="A122" s="24"/>
      <c r="B122" s="27" t="s">
        <v>1171</v>
      </c>
      <c r="C122" s="27" t="s">
        <v>1171</v>
      </c>
      <c r="D122" s="24"/>
    </row>
    <row r="123" spans="1:4" ht="17.100000000000001">
      <c r="A123" s="24"/>
      <c r="B123" s="27" t="s">
        <v>1172</v>
      </c>
      <c r="C123" s="27" t="s">
        <v>1173</v>
      </c>
      <c r="D123" s="24"/>
    </row>
    <row r="124" spans="1:4" ht="17.100000000000001">
      <c r="A124" s="24"/>
      <c r="B124" s="27" t="s">
        <v>1174</v>
      </c>
      <c r="C124" s="27" t="s">
        <v>1175</v>
      </c>
      <c r="D124" s="24"/>
    </row>
    <row r="125" spans="1:4" ht="17.100000000000001">
      <c r="A125" s="24"/>
      <c r="B125" s="27" t="s">
        <v>1176</v>
      </c>
      <c r="C125" s="27" t="s">
        <v>1177</v>
      </c>
      <c r="D125" s="24"/>
    </row>
    <row r="126" spans="1:4" ht="17.100000000000001">
      <c r="A126" s="24"/>
      <c r="B126" s="27" t="s">
        <v>1178</v>
      </c>
      <c r="C126" s="27" t="s">
        <v>1179</v>
      </c>
      <c r="D126" s="24"/>
    </row>
    <row r="127" spans="1:4" ht="17.100000000000001">
      <c r="A127" s="24"/>
      <c r="B127" s="27" t="s">
        <v>1180</v>
      </c>
      <c r="C127" s="27" t="s">
        <v>1181</v>
      </c>
      <c r="D127" s="24"/>
    </row>
    <row r="128" spans="1:4" ht="33.950000000000003">
      <c r="A128" s="24"/>
      <c r="B128" s="27" t="s">
        <v>1182</v>
      </c>
      <c r="C128" s="27" t="s">
        <v>1183</v>
      </c>
      <c r="D128" s="24"/>
    </row>
    <row r="129" spans="1:4" ht="17.100000000000001">
      <c r="A129" s="24"/>
      <c r="B129" s="27" t="s">
        <v>1184</v>
      </c>
      <c r="C129" s="27" t="s">
        <v>1185</v>
      </c>
      <c r="D129" s="24"/>
    </row>
    <row r="130" spans="1:4" ht="17.100000000000001">
      <c r="A130" s="24"/>
      <c r="B130" s="27" t="s">
        <v>1186</v>
      </c>
      <c r="C130" s="27" t="s">
        <v>1187</v>
      </c>
      <c r="D130" s="24"/>
    </row>
    <row r="131" spans="1:4" ht="17.100000000000001">
      <c r="A131" s="24"/>
      <c r="B131" s="27" t="s">
        <v>1188</v>
      </c>
      <c r="C131" s="27" t="s">
        <v>1189</v>
      </c>
      <c r="D131" s="24"/>
    </row>
    <row r="132" spans="1:4" ht="33.950000000000003">
      <c r="A132" s="24"/>
      <c r="B132" s="27" t="s">
        <v>1190</v>
      </c>
      <c r="C132" s="27" t="s">
        <v>1191</v>
      </c>
      <c r="D132" s="24"/>
    </row>
    <row r="133" spans="1:4" ht="51">
      <c r="A133" s="24"/>
      <c r="B133" s="27" t="s">
        <v>1192</v>
      </c>
      <c r="C133" s="27" t="s">
        <v>1193</v>
      </c>
      <c r="D133" s="24"/>
    </row>
    <row r="134" spans="1:4" ht="17.100000000000001">
      <c r="A134" s="24"/>
      <c r="B134" s="28" t="s">
        <v>1194</v>
      </c>
      <c r="C134" s="28" t="s">
        <v>1195</v>
      </c>
      <c r="D134" s="24"/>
    </row>
    <row r="135" spans="1:4" ht="33.950000000000003">
      <c r="A135" s="24"/>
      <c r="B135" s="28" t="s">
        <v>1196</v>
      </c>
      <c r="C135" s="28" t="s">
        <v>1077</v>
      </c>
      <c r="D135" s="24"/>
    </row>
    <row r="136" spans="1:4" ht="17.100000000000001">
      <c r="A136" s="24"/>
      <c r="B136" s="28" t="s">
        <v>1197</v>
      </c>
      <c r="C136" s="28" t="s">
        <v>1197</v>
      </c>
      <c r="D136" s="24"/>
    </row>
    <row r="137" spans="1:4" ht="17.100000000000001">
      <c r="A137" s="24"/>
      <c r="B137" s="28" t="s">
        <v>37</v>
      </c>
      <c r="C137" s="28" t="s">
        <v>37</v>
      </c>
      <c r="D137" s="24"/>
    </row>
    <row r="138" spans="1:4" ht="17.100000000000001">
      <c r="A138" s="24"/>
      <c r="B138" s="28" t="s">
        <v>1198</v>
      </c>
      <c r="C138" s="28" t="s">
        <v>1199</v>
      </c>
      <c r="D138" s="24"/>
    </row>
    <row r="139" spans="1:4" ht="33.950000000000003">
      <c r="A139" s="24"/>
      <c r="B139" s="28" t="s">
        <v>1200</v>
      </c>
      <c r="C139" s="28" t="s">
        <v>1201</v>
      </c>
      <c r="D139" s="24"/>
    </row>
    <row r="140" spans="1:4" ht="17.100000000000001">
      <c r="A140" s="24"/>
      <c r="B140" s="28" t="s">
        <v>1202</v>
      </c>
      <c r="C140" s="28" t="s">
        <v>1203</v>
      </c>
      <c r="D140" s="24"/>
    </row>
    <row r="141" spans="1:4" ht="33.950000000000003">
      <c r="A141" s="24"/>
      <c r="B141" s="28" t="s">
        <v>1204</v>
      </c>
      <c r="C141" s="28" t="s">
        <v>1205</v>
      </c>
      <c r="D141" s="24"/>
    </row>
    <row r="142" spans="1:4" ht="17.100000000000001">
      <c r="A142" s="24"/>
      <c r="B142" s="28" t="s">
        <v>1206</v>
      </c>
      <c r="C142" s="28" t="s">
        <v>1207</v>
      </c>
      <c r="D142" s="24"/>
    </row>
    <row r="143" spans="1:4" ht="17.100000000000001">
      <c r="A143" s="24"/>
      <c r="B143" s="28" t="s">
        <v>1208</v>
      </c>
      <c r="C143" s="28" t="s">
        <v>1208</v>
      </c>
      <c r="D143" s="24"/>
    </row>
    <row r="144" spans="1:4" ht="17.100000000000001">
      <c r="A144" s="40"/>
      <c r="B144" s="41" t="s">
        <v>1209</v>
      </c>
      <c r="C144" s="41" t="s">
        <v>1210</v>
      </c>
      <c r="D144" s="40"/>
    </row>
    <row r="145" spans="2:3">
      <c r="B145" s="39"/>
      <c r="C145" s="39"/>
    </row>
    <row r="146" spans="2:3">
      <c r="B146" s="39"/>
      <c r="C146" s="39"/>
    </row>
    <row r="147" spans="2:3">
      <c r="B147" s="39"/>
      <c r="C147" s="39"/>
    </row>
    <row r="148" spans="2:3">
      <c r="B148" s="39"/>
      <c r="C148" s="39"/>
    </row>
    <row r="149" spans="2:3">
      <c r="B149" s="39"/>
      <c r="C149" s="39"/>
    </row>
    <row r="150" spans="2:3">
      <c r="B150" s="39"/>
      <c r="C150" s="39"/>
    </row>
    <row r="151" spans="2:3">
      <c r="B151" s="39"/>
      <c r="C151" s="39"/>
    </row>
    <row r="152" spans="2:3">
      <c r="B152" s="39"/>
      <c r="C152" s="39"/>
    </row>
    <row r="153" spans="2:3">
      <c r="B153" s="39"/>
      <c r="C153" s="39"/>
    </row>
    <row r="154" spans="2:3">
      <c r="B154" s="39"/>
      <c r="C154" s="39"/>
    </row>
    <row r="155" spans="2:3">
      <c r="B155" s="39"/>
      <c r="C155" s="39"/>
    </row>
  </sheetData>
  <mergeCells count="7">
    <mergeCell ref="A92:C92"/>
    <mergeCell ref="A1:B1"/>
    <mergeCell ref="A2:B2"/>
    <mergeCell ref="A3:B3"/>
    <mergeCell ref="A10:B10"/>
    <mergeCell ref="A91:B91"/>
    <mergeCell ref="A4:B4"/>
  </mergeCells>
  <conditionalFormatting sqref="B6:C6 H6 L6">
    <cfRule type="expression" dxfId="97" priority="97" stopIfTrue="1">
      <formula>$A6="begin group"</formula>
    </cfRule>
  </conditionalFormatting>
  <conditionalFormatting sqref="B6:C6 L6 S6">
    <cfRule type="expression" dxfId="96" priority="94" stopIfTrue="1">
      <formula>$A6="begin repeat"</formula>
    </cfRule>
  </conditionalFormatting>
  <conditionalFormatting sqref="H6 B6:F6">
    <cfRule type="expression" dxfId="95" priority="91" stopIfTrue="1">
      <formula>$A6="text"</formula>
    </cfRule>
  </conditionalFormatting>
  <conditionalFormatting sqref="I6:J6 B6:F6">
    <cfRule type="expression" dxfId="94" priority="89" stopIfTrue="1">
      <formula>$A6="integer"</formula>
    </cfRule>
  </conditionalFormatting>
  <conditionalFormatting sqref="I6:J6 B6:F6">
    <cfRule type="expression" dxfId="93" priority="87" stopIfTrue="1">
      <formula>$A6="decimal"</formula>
    </cfRule>
  </conditionalFormatting>
  <conditionalFormatting sqref="B6:C6 H6">
    <cfRule type="expression" dxfId="92" priority="85" stopIfTrue="1">
      <formula>OR(AND(LEFT($A6, 16)="select_multiple ", LEN($A6)&gt;16, NOT(ISNUMBER(SEARCH(" ", $A6, 17)))), AND(LEFT($A6, 11)="select_one ", LEN($A6)&gt;11, NOT(ISNUMBER(SEARCH(" ", $A6, 12)))))</formula>
    </cfRule>
  </conditionalFormatting>
  <conditionalFormatting sqref="B6 H6">
    <cfRule type="expression" dxfId="91" priority="82" stopIfTrue="1">
      <formula>OR($A6="audio audit", $A6="text audit")</formula>
    </cfRule>
  </conditionalFormatting>
  <conditionalFormatting sqref="B6:C6">
    <cfRule type="expression" dxfId="90" priority="76" stopIfTrue="1">
      <formula>$A6="note"</formula>
    </cfRule>
    <cfRule type="expression" dxfId="89" priority="78" stopIfTrue="1">
      <formula>$A6="barcode"</formula>
    </cfRule>
    <cfRule type="expression" dxfId="88" priority="80" stopIfTrue="1">
      <formula>$A6="geopoint"</formula>
    </cfRule>
  </conditionalFormatting>
  <conditionalFormatting sqref="B6 R6">
    <cfRule type="expression" dxfId="87" priority="74" stopIfTrue="1">
      <formula>OR($A6="calculate", $A6="calculate_here")</formula>
    </cfRule>
  </conditionalFormatting>
  <conditionalFormatting sqref="B6:C6 H6">
    <cfRule type="expression" dxfId="86" priority="72" stopIfTrue="1">
      <formula>OR($A6="date", $A6="datetime")</formula>
    </cfRule>
  </conditionalFormatting>
  <conditionalFormatting sqref="B6:C6 H6">
    <cfRule type="expression" dxfId="85" priority="70" stopIfTrue="1">
      <formula>$A6="image"</formula>
    </cfRule>
  </conditionalFormatting>
  <conditionalFormatting sqref="B6:C6">
    <cfRule type="expression" dxfId="84" priority="68" stopIfTrue="1">
      <formula>OR($A6="audio", $A6="video")</formula>
    </cfRule>
  </conditionalFormatting>
  <conditionalFormatting sqref="A6:J6 L6:O6 Q6:S6 W6:AD6">
    <cfRule type="expression" dxfId="83" priority="67" stopIfTrue="1">
      <formula>$A6="comments"</formula>
    </cfRule>
    <cfRule type="expression" dxfId="82" priority="69" stopIfTrue="1">
      <formula>OR($A6="audio", $A6="video")</formula>
    </cfRule>
    <cfRule type="expression" dxfId="81" priority="71" stopIfTrue="1">
      <formula>$A6="image"</formula>
    </cfRule>
    <cfRule type="expression" dxfId="80" priority="73" stopIfTrue="1">
      <formula>OR($A6="date", $A6="datetime")</formula>
    </cfRule>
    <cfRule type="expression" dxfId="79" priority="75" stopIfTrue="1">
      <formula>OR($A6="calculate", $A6="calculate_here")</formula>
    </cfRule>
    <cfRule type="expression" dxfId="78" priority="77" stopIfTrue="1">
      <formula>$A6="note"</formula>
    </cfRule>
    <cfRule type="expression" dxfId="77" priority="79" stopIfTrue="1">
      <formula>$A6="barcode"</formula>
    </cfRule>
    <cfRule type="expression" dxfId="76" priority="81" stopIfTrue="1">
      <formula>$A6="geopoint"</formula>
    </cfRule>
    <cfRule type="expression" dxfId="75" priority="83" stopIfTrue="1">
      <formula>OR($A6="audio audit", $A6="text audit")</formula>
    </cfRule>
    <cfRule type="expression" dxfId="74" priority="84" stopIfTrue="1">
      <formula>OR($A6="phonenumber", $A6="start", $A6="end", $A6="deviceid", $A6="subscriberid", $A6="simserial")</formula>
    </cfRule>
    <cfRule type="expression" dxfId="73" priority="86" stopIfTrue="1">
      <formula>OR(AND(LEFT($A6, 16)="select_multiple ", LEN($A6)&gt;16, NOT(ISNUMBER(SEARCH(" ", $A6, 17)))), AND(LEFT($A6, 11)="select_one ", LEN($A6)&gt;11, NOT(ISNUMBER(SEARCH(" ", $A6, 12)))))</formula>
    </cfRule>
    <cfRule type="expression" dxfId="72" priority="88" stopIfTrue="1">
      <formula>$A6="decimal"</formula>
    </cfRule>
    <cfRule type="expression" dxfId="71" priority="90" stopIfTrue="1">
      <formula>$A6="integer"</formula>
    </cfRule>
    <cfRule type="expression" dxfId="70" priority="92" stopIfTrue="1">
      <formula>$A6="text"</formula>
    </cfRule>
    <cfRule type="expression" dxfId="69" priority="93" stopIfTrue="1">
      <formula>$A6="end repeat"</formula>
    </cfRule>
    <cfRule type="expression" dxfId="68" priority="95" stopIfTrue="1">
      <formula>$A6="begin repeat"</formula>
    </cfRule>
    <cfRule type="expression" dxfId="67" priority="96" stopIfTrue="1">
      <formula>$A6="end group"</formula>
    </cfRule>
    <cfRule type="expression" dxfId="66" priority="98" stopIfTrue="1">
      <formula>$A6="begin group"</formula>
    </cfRule>
  </conditionalFormatting>
  <conditionalFormatting sqref="B6">
    <cfRule type="expression" dxfId="65" priority="66" stopIfTrue="1">
      <formula>$A6="comments"</formula>
    </cfRule>
  </conditionalFormatting>
  <conditionalFormatting sqref="T6:V6">
    <cfRule type="expression" dxfId="64" priority="48" stopIfTrue="1">
      <formula>$A6="comments"</formula>
    </cfRule>
    <cfRule type="expression" dxfId="63" priority="49" stopIfTrue="1">
      <formula>OR($A6="audio", $A6="video")</formula>
    </cfRule>
    <cfRule type="expression" dxfId="62" priority="50" stopIfTrue="1">
      <formula>$A6="image"</formula>
    </cfRule>
    <cfRule type="expression" dxfId="61" priority="51" stopIfTrue="1">
      <formula>OR($A6="date", $A6="datetime")</formula>
    </cfRule>
    <cfRule type="expression" dxfId="60" priority="52" stopIfTrue="1">
      <formula>OR($A6="calculate", $A6="calculate_here")</formula>
    </cfRule>
    <cfRule type="expression" dxfId="59" priority="53" stopIfTrue="1">
      <formula>$A6="note"</formula>
    </cfRule>
    <cfRule type="expression" dxfId="58" priority="54" stopIfTrue="1">
      <formula>$A6="barcode"</formula>
    </cfRule>
    <cfRule type="expression" dxfId="57" priority="55" stopIfTrue="1">
      <formula>$A6="geopoint"</formula>
    </cfRule>
    <cfRule type="expression" dxfId="56" priority="56" stopIfTrue="1">
      <formula>OR($A6="audio audit", $A6="text audit")</formula>
    </cfRule>
    <cfRule type="expression" dxfId="55" priority="57" stopIfTrue="1">
      <formula>OR($A6="phonenumber", $A6="start", $A6="end", $A6="deviceid", $A6="subscriberid", $A6="simserial")</formula>
    </cfRule>
    <cfRule type="expression" dxfId="54" priority="58" stopIfTrue="1">
      <formula>OR(AND(LEFT($A6, 16)="select_multiple ", LEN($A6)&gt;16, NOT(ISNUMBER(SEARCH(" ", $A6, 17)))), AND(LEFT($A6, 11)="select_one ", LEN($A6)&gt;11, NOT(ISNUMBER(SEARCH(" ", $A6, 12)))))</formula>
    </cfRule>
    <cfRule type="expression" dxfId="53" priority="59" stopIfTrue="1">
      <formula>$A6="decimal"</formula>
    </cfRule>
    <cfRule type="expression" dxfId="52" priority="60" stopIfTrue="1">
      <formula>$A6="integer"</formula>
    </cfRule>
    <cfRule type="expression" dxfId="51" priority="61" stopIfTrue="1">
      <formula>$A6="text"</formula>
    </cfRule>
    <cfRule type="expression" dxfId="50" priority="62" stopIfTrue="1">
      <formula>$A6="end repeat"</formula>
    </cfRule>
    <cfRule type="expression" dxfId="49" priority="63" stopIfTrue="1">
      <formula>$A6="begin repeat"</formula>
    </cfRule>
    <cfRule type="expression" dxfId="48" priority="64" stopIfTrue="1">
      <formula>$A6="end group"</formula>
    </cfRule>
    <cfRule type="expression" dxfId="47" priority="65" stopIfTrue="1">
      <formula>$A6="begin group"</formula>
    </cfRule>
  </conditionalFormatting>
  <conditionalFormatting sqref="D6">
    <cfRule type="expression" dxfId="46" priority="47" stopIfTrue="1">
      <formula>$A6="begin group"</formula>
    </cfRule>
  </conditionalFormatting>
  <conditionalFormatting sqref="D6">
    <cfRule type="expression" dxfId="45" priority="46" stopIfTrue="1">
      <formula>$A6="begin repeat"</formula>
    </cfRule>
  </conditionalFormatting>
  <conditionalFormatting sqref="D6">
    <cfRule type="expression" dxfId="44" priority="45" stopIfTrue="1">
      <formula>OR(AND(LEFT($A6, 16)="select_multiple ", LEN($A6)&gt;16, NOT(ISNUMBER(SEARCH(" ", $A6, 17)))), AND(LEFT($A6, 11)="select_one ", LEN($A6)&gt;11, NOT(ISNUMBER(SEARCH(" ", $A6, 12)))))</formula>
    </cfRule>
  </conditionalFormatting>
  <conditionalFormatting sqref="D6">
    <cfRule type="expression" dxfId="43" priority="42" stopIfTrue="1">
      <formula>$A6="note"</formula>
    </cfRule>
    <cfRule type="expression" dxfId="42" priority="43" stopIfTrue="1">
      <formula>$A6="barcode"</formula>
    </cfRule>
    <cfRule type="expression" dxfId="41" priority="44" stopIfTrue="1">
      <formula>$A6="geopoint"</formula>
    </cfRule>
  </conditionalFormatting>
  <conditionalFormatting sqref="D6">
    <cfRule type="expression" dxfId="40" priority="41" stopIfTrue="1">
      <formula>OR($A6="date", $A6="datetime")</formula>
    </cfRule>
  </conditionalFormatting>
  <conditionalFormatting sqref="D6">
    <cfRule type="expression" dxfId="39" priority="40" stopIfTrue="1">
      <formula>$A6="image"</formula>
    </cfRule>
  </conditionalFormatting>
  <conditionalFormatting sqref="D6">
    <cfRule type="expression" dxfId="38" priority="39" stopIfTrue="1">
      <formula>OR($A6="audio", $A6="video")</formula>
    </cfRule>
  </conditionalFormatting>
  <conditionalFormatting sqref="K6">
    <cfRule type="expression" dxfId="37" priority="32" stopIfTrue="1">
      <formula>$A6="integer"</formula>
    </cfRule>
  </conditionalFormatting>
  <conditionalFormatting sqref="K6">
    <cfRule type="expression" dxfId="36" priority="30" stopIfTrue="1">
      <formula>$A6="decimal"</formula>
    </cfRule>
  </conditionalFormatting>
  <conditionalFormatting sqref="K6">
    <cfRule type="expression" dxfId="35" priority="19" stopIfTrue="1">
      <formula>$A6="comments"</formula>
    </cfRule>
    <cfRule type="expression" dxfId="34" priority="20" stopIfTrue="1">
      <formula>OR($A6="audio", $A6="video")</formula>
    </cfRule>
    <cfRule type="expression" dxfId="33" priority="21" stopIfTrue="1">
      <formula>$A6="image"</formula>
    </cfRule>
    <cfRule type="expression" dxfId="32" priority="22" stopIfTrue="1">
      <formula>OR($A6="date", $A6="datetime")</formula>
    </cfRule>
    <cfRule type="expression" dxfId="31" priority="23" stopIfTrue="1">
      <formula>OR($A6="calculate", $A6="calculate_here")</formula>
    </cfRule>
    <cfRule type="expression" dxfId="30" priority="24" stopIfTrue="1">
      <formula>$A6="note"</formula>
    </cfRule>
    <cfRule type="expression" dxfId="29" priority="25" stopIfTrue="1">
      <formula>$A6="barcode"</formula>
    </cfRule>
    <cfRule type="expression" dxfId="28" priority="26" stopIfTrue="1">
      <formula>$A6="geopoint"</formula>
    </cfRule>
    <cfRule type="expression" dxfId="27" priority="27" stopIfTrue="1">
      <formula>OR($A6="audio audit", $A6="text audit")</formula>
    </cfRule>
    <cfRule type="expression" dxfId="26" priority="28" stopIfTrue="1">
      <formula>OR($A6="phonenumber", $A6="start", $A6="end", $A6="deviceid", $A6="subscriberid", $A6="simserial")</formula>
    </cfRule>
    <cfRule type="expression" dxfId="25" priority="29" stopIfTrue="1">
      <formula>OR(AND(LEFT($A6, 16)="select_multiple ", LEN($A6)&gt;16, NOT(ISNUMBER(SEARCH(" ", $A6, 17)))), AND(LEFT($A6, 11)="select_one ", LEN($A6)&gt;11, NOT(ISNUMBER(SEARCH(" ", $A6, 12)))))</formula>
    </cfRule>
    <cfRule type="expression" dxfId="24" priority="31" stopIfTrue="1">
      <formula>$A6="decimal"</formula>
    </cfRule>
    <cfRule type="expression" dxfId="23" priority="33" stopIfTrue="1">
      <formula>$A6="integer"</formula>
    </cfRule>
    <cfRule type="expression" dxfId="22" priority="34" stopIfTrue="1">
      <formula>$A6="text"</formula>
    </cfRule>
    <cfRule type="expression" dxfId="21" priority="35" stopIfTrue="1">
      <formula>$A6="end repeat"</formula>
    </cfRule>
    <cfRule type="expression" dxfId="20" priority="36" stopIfTrue="1">
      <formula>$A6="begin repeat"</formula>
    </cfRule>
    <cfRule type="expression" dxfId="19" priority="37" stopIfTrue="1">
      <formula>$A6="end group"</formula>
    </cfRule>
    <cfRule type="expression" dxfId="18" priority="38" stopIfTrue="1">
      <formula>$A6="begin group"</formula>
    </cfRule>
  </conditionalFormatting>
  <conditionalFormatting sqref="P6">
    <cfRule type="expression" dxfId="17" priority="1" stopIfTrue="1">
      <formula>$A6="comments"</formula>
    </cfRule>
    <cfRule type="expression" dxfId="16" priority="2" stopIfTrue="1">
      <formula>OR($A6="audio", $A6="video")</formula>
    </cfRule>
    <cfRule type="expression" dxfId="15" priority="3" stopIfTrue="1">
      <formula>$A6="image"</formula>
    </cfRule>
    <cfRule type="expression" dxfId="14" priority="4" stopIfTrue="1">
      <formula>OR($A6="date", $A6="datetime")</formula>
    </cfRule>
    <cfRule type="expression" dxfId="13" priority="5" stopIfTrue="1">
      <formula>OR($A6="calculate", $A6="calculate_here")</formula>
    </cfRule>
    <cfRule type="expression" dxfId="12" priority="6" stopIfTrue="1">
      <formula>$A6="note"</formula>
    </cfRule>
    <cfRule type="expression" dxfId="11" priority="7" stopIfTrue="1">
      <formula>$A6="barcode"</formula>
    </cfRule>
    <cfRule type="expression" dxfId="10" priority="8" stopIfTrue="1">
      <formula>$A6="geopoint"</formula>
    </cfRule>
    <cfRule type="expression" dxfId="9" priority="9" stopIfTrue="1">
      <formula>OR($A6="audio audit", $A6="text audit")</formula>
    </cfRule>
    <cfRule type="expression" dxfId="8" priority="10" stopIfTrue="1">
      <formula>OR($A6="phonenumber", $A6="start", $A6="end", $A6="deviceid", $A6="subscriberid", $A6="simserial")</formula>
    </cfRule>
    <cfRule type="expression" dxfId="7" priority="11" stopIfTrue="1">
      <formula>OR(AND(LEFT($A6, 16)="select_multiple ", LEN($A6)&gt;16, NOT(ISNUMBER(SEARCH(" ", $A6, 17)))), AND(LEFT($A6, 11)="select_one ", LEN($A6)&gt;11, NOT(ISNUMBER(SEARCH(" ", $A6, 12)))))</formula>
    </cfRule>
    <cfRule type="expression" dxfId="6" priority="12" stopIfTrue="1">
      <formula>$A6="decimal"</formula>
    </cfRule>
    <cfRule type="expression" dxfId="5" priority="13" stopIfTrue="1">
      <formula>$A6="integer"</formula>
    </cfRule>
    <cfRule type="expression" dxfId="4" priority="14" stopIfTrue="1">
      <formula>$A6="text"</formula>
    </cfRule>
    <cfRule type="expression" dxfId="3" priority="15" stopIfTrue="1">
      <formula>$A6="end repeat"</formula>
    </cfRule>
    <cfRule type="expression" dxfId="2" priority="16" stopIfTrue="1">
      <formula>$A6="begin repeat"</formula>
    </cfRule>
    <cfRule type="expression" dxfId="1" priority="17" stopIfTrue="1">
      <formula>$A6="end group"</formula>
    </cfRule>
    <cfRule type="expression" dxfId="0" priority="18" stopIfTrue="1">
      <formula>$A6="begin group"</formula>
    </cfRule>
  </conditionalFormatting>
  <hyperlinks>
    <hyperlink ref="A92" r:id="rId1" display="Learn about available expressions in &quot;Using expressions in your forms: a reference for all operators and functions&quot;." xr:uid="{35D19E60-0108-8B4F-9A18-F60E5BC9448C}"/>
    <hyperlink ref="A4:B4" r:id="rId2" display="Click here to learn more about form definitions and field types" xr:uid="{B65F6621-6DCB-2C41-A239-ABF8A03CB81E}"/>
    <hyperlink ref="G8" r:id="rId3" xr:uid="{5FABBD1C-0B3A-8C40-8AEA-A0CFE23C9939}"/>
    <hyperlink ref="Z8" r:id="rId4" xr:uid="{B71D6B4F-51CB-9A40-9A6B-7E4ECF27796E}"/>
    <hyperlink ref="I8" r:id="rId5" xr:uid="{46336DC0-57BF-334A-AA0A-07376D399EAE}"/>
    <hyperlink ref="L8" r:id="rId6" xr:uid="{E1004F8B-450D-0149-8E78-7A74332C74AA}"/>
    <hyperlink ref="AC8" r:id="rId7" xr:uid="{B2EB1985-5ED8-1248-9E3D-CFB9BAABF4C7}"/>
    <hyperlink ref="A16:A17" r:id="rId8" display="text" xr:uid="{9FD370C2-A8FF-7C4F-993C-713C9397501C}"/>
    <hyperlink ref="A18" r:id="rId9" xr:uid="{241B082A-369B-4740-87F4-94C4D37C0B9D}"/>
    <hyperlink ref="A19" r:id="rId10" xr:uid="{A9382E8B-1666-944F-8A86-2EAD2240D99C}"/>
    <hyperlink ref="A20:A34" r:id="rId11" display="select_one listname" xr:uid="{8B3EBB3C-8A05-A449-9D7C-4702246B2CDA}"/>
    <hyperlink ref="A20:A22" r:id="rId12" display="select_one listname" xr:uid="{440480F8-0C92-164E-B605-C79E78311DD0}"/>
    <hyperlink ref="A35:A43" r:id="rId13" display="select_multiple listname" xr:uid="{E084DCB2-77E5-AF4D-9815-9CE1A1A125D4}"/>
    <hyperlink ref="A44" r:id="rId14" xr:uid="{99D8E100-DB81-C544-B2E8-D8DE29F1B03F}"/>
    <hyperlink ref="A45" r:id="rId15" xr:uid="{28A2ADFA-4FB4-594A-8CAC-7EE0524F58D1}"/>
    <hyperlink ref="A46" r:id="rId16" xr:uid="{59E79B0C-DEF6-414D-B6C9-BE6AC3B4B95F}"/>
    <hyperlink ref="A47" r:id="rId17" xr:uid="{2448BADB-03DD-2C45-BB28-E0AB2AD05E74}"/>
    <hyperlink ref="A48:A52" r:id="rId18" display="date" xr:uid="{4F209A05-5990-1C44-85B9-4D2DA723A208}"/>
    <hyperlink ref="A53:A56" r:id="rId19" display="image" xr:uid="{EB066E35-DCFC-A649-BCBE-6D9F4B8CD491}"/>
    <hyperlink ref="A57" r:id="rId20" xr:uid="{2D693F1D-131F-8E47-81A5-48497E4C0872}"/>
    <hyperlink ref="A58" r:id="rId21" xr:uid="{E8C6A89D-36ED-D742-A588-87C7715884DD}"/>
    <hyperlink ref="A59" r:id="rId22" xr:uid="{FA31C0E1-6E6E-B34D-958E-5EDA924A7C5A}"/>
    <hyperlink ref="A60" r:id="rId23" xr:uid="{22E0A732-EAAD-1145-BC99-A17322698063}"/>
    <hyperlink ref="A61" r:id="rId24" xr:uid="{201A5FF6-8AB5-B542-8084-C33FAEFB7D35}"/>
    <hyperlink ref="A62" r:id="rId25" xr:uid="{4C427960-7C18-774B-984C-1C9184519B66}"/>
    <hyperlink ref="A63" r:id="rId26" xr:uid="{733B4873-E34E-934D-AE3E-B117E1C090B2}"/>
    <hyperlink ref="A64" r:id="rId27" xr:uid="{33027A27-E020-5748-87DA-715C51934FF1}"/>
    <hyperlink ref="A65" r:id="rId28" xr:uid="{E2623556-A9C6-404E-BAFF-F5631F535156}"/>
    <hyperlink ref="A66" r:id="rId29" xr:uid="{DE97B53D-D7BB-B24A-B517-279264B0D461}"/>
    <hyperlink ref="A67" r:id="rId30" xr:uid="{4C685B49-95E1-324A-BA63-6245EE0ABD36}"/>
    <hyperlink ref="A68" r:id="rId31" xr:uid="{B7DB044E-F677-E34F-ABDE-CD3FE23B9C99}"/>
    <hyperlink ref="A69:A70" r:id="rId32" display="calculate" xr:uid="{4BBC1A1D-CF9C-404F-9E0A-6BD0A1310BAA}"/>
    <hyperlink ref="A71" r:id="rId33" xr:uid="{87C2CCAD-ECA5-8B45-8CB2-57CA2A62893D}"/>
    <hyperlink ref="A73:A75" r:id="rId34" display="audio audit" xr:uid="{6B1A0DCA-6B6C-3D44-81B3-A51E7CD79CE8}"/>
    <hyperlink ref="A76" r:id="rId35" xr:uid="{8F5F8475-C38D-BC40-93B7-F4AD94B1E15F}"/>
    <hyperlink ref="A79" r:id="rId36" xr:uid="{CCAD611F-D2D5-8F46-B956-ACC94152A691}"/>
    <hyperlink ref="A82" r:id="rId37" xr:uid="{BA0974EA-F6F8-C846-A3D4-DB489D8ADABC}"/>
    <hyperlink ref="A85:A87" r:id="rId38" display="speed violations count" xr:uid="{C12BA949-7000-A540-90B7-C6D1A4FE65F0}"/>
    <hyperlink ref="A89" r:id="rId39" xr:uid="{3DCFB4DF-4E9C-E240-872F-A5350EA4A99C}"/>
    <hyperlink ref="A88" r:id="rId40" xr:uid="{139148DC-8AD2-8A49-9844-F655B86CF3BC}"/>
    <hyperlink ref="T8" r:id="rId41" xr:uid="{738B1631-E661-C24C-B200-1593852192E5}"/>
    <hyperlink ref="U8" r:id="rId42" xr:uid="{C4D0BDBF-F201-EE4E-A8B9-EFD3D215A253}"/>
    <hyperlink ref="W8" r:id="rId43" xr:uid="{819B2D4B-45C0-0545-ADD3-7CEB277DF7F0}"/>
    <hyperlink ref="X8" r:id="rId44" xr:uid="{EEBAED6E-A636-3C4F-9BD5-12BE2FD250DB}"/>
    <hyperlink ref="Y8" r:id="rId45" xr:uid="{C2A2F0E3-2B01-9941-9780-A366C9FC62AD}"/>
    <hyperlink ref="D8" r:id="rId46" xr:uid="{6DF5143E-590E-6249-B030-1D25D9475669}"/>
    <hyperlink ref="F8" r:id="rId47" xr:uid="{24FB224A-FB7F-B749-A926-44274EF3795A}"/>
    <hyperlink ref="J8" r:id="rId48" xr:uid="{35406BCD-C95C-AC46-9B69-62A3ACFB96E4}"/>
    <hyperlink ref="M8" r:id="rId49" xr:uid="{B8290BD7-D65D-3B41-8525-53B9E755D01B}"/>
    <hyperlink ref="N8" r:id="rId50" xr:uid="{60C9C14C-5DC4-DA49-B808-189FB38C480F}"/>
    <hyperlink ref="O8" r:id="rId51" xr:uid="{4CD0CA55-7F88-E74D-8BEF-097296BB66C0}"/>
    <hyperlink ref="AD8" r:id="rId52" xr:uid="{3FA254CD-FEFC-AE4A-B6F8-C531BAB7618E}"/>
    <hyperlink ref="S8" r:id="rId53" xr:uid="{786E1424-3C67-9E48-9896-39407E02EDEC}"/>
    <hyperlink ref="Q8" r:id="rId54" xr:uid="{C038213E-F4B7-9E42-A366-E656B4579317}"/>
    <hyperlink ref="R8" r:id="rId55" xr:uid="{49C13E48-EEC9-D64F-B19C-4072D1397EBB}"/>
    <hyperlink ref="V8" r:id="rId56" xr:uid="{43E68768-F017-4244-A712-2DBE0A821DDB}"/>
    <hyperlink ref="AA8" r:id="rId57" xr:uid="{2D7CDB1E-B1BA-624E-8179-C5F26D5A306B}"/>
    <hyperlink ref="AB8" r:id="rId58" xr:uid="{6855B09D-9905-5048-8E47-E9CD6E434963}"/>
    <hyperlink ref="A12" r:id="rId59" xr:uid="{8EDCDA22-891C-C24A-80A3-75076EDEF35C}"/>
    <hyperlink ref="A13" r:id="rId60" xr:uid="{A9E8CA2B-E0F6-E24A-947E-D5A35369F2B2}"/>
    <hyperlink ref="A14" r:id="rId61" xr:uid="{A7F65933-80E3-4246-AACC-26256D0E6A7E}"/>
    <hyperlink ref="A15" r:id="rId62" xr:uid="{0D189E3A-7CDF-6842-B513-52FDA39B4799}"/>
  </hyperlinks>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topLeftCell="A4" workbookViewId="0">
      <selection sqref="A1:B1"/>
    </sheetView>
  </sheetViews>
  <sheetFormatPr defaultColWidth="11" defaultRowHeight="15.95"/>
  <cols>
    <col min="1" max="7" width="36" customWidth="1" collapsed="1"/>
  </cols>
  <sheetData>
    <row r="1" spans="1:8" ht="15.95" customHeight="1">
      <c r="A1" s="82" t="s">
        <v>1211</v>
      </c>
      <c r="B1" s="83"/>
    </row>
    <row r="2" spans="1:8" ht="18" customHeight="1">
      <c r="A2" s="44"/>
      <c r="B2" s="45"/>
    </row>
    <row r="3" spans="1:8" ht="36" customHeight="1">
      <c r="A3" s="86" t="s">
        <v>1212</v>
      </c>
      <c r="B3" s="87"/>
    </row>
    <row r="4" spans="1:8" ht="18.95" customHeight="1">
      <c r="A4" s="92" t="s">
        <v>1213</v>
      </c>
      <c r="B4" s="93"/>
    </row>
    <row r="5" spans="1:8" ht="18.95" customHeight="1">
      <c r="A5" s="92" t="s">
        <v>1214</v>
      </c>
      <c r="B5" s="93"/>
    </row>
    <row r="6" spans="1:8" ht="20.100000000000001" customHeight="1">
      <c r="A6" s="90" t="s">
        <v>1215</v>
      </c>
      <c r="B6" s="91"/>
    </row>
    <row r="8" spans="1:8" s="3" customFormat="1" ht="18" customHeight="1">
      <c r="A8" s="12" t="s">
        <v>382</v>
      </c>
      <c r="B8" s="12" t="s">
        <v>383</v>
      </c>
      <c r="C8" s="35" t="s">
        <v>2</v>
      </c>
      <c r="D8" s="35" t="s">
        <v>928</v>
      </c>
      <c r="E8" s="12" t="s">
        <v>179</v>
      </c>
      <c r="F8" s="12" t="s">
        <v>1216</v>
      </c>
      <c r="G8" s="12" t="s">
        <v>384</v>
      </c>
    </row>
    <row r="9" spans="1:8" s="61" customFormat="1" ht="272.10000000000002">
      <c r="A9" s="60" t="s">
        <v>1217</v>
      </c>
      <c r="B9" s="60" t="s">
        <v>1218</v>
      </c>
      <c r="C9" s="60" t="s">
        <v>1219</v>
      </c>
      <c r="D9" s="60" t="s">
        <v>950</v>
      </c>
      <c r="E9" s="60" t="s">
        <v>1220</v>
      </c>
      <c r="F9" s="60" t="s">
        <v>1221</v>
      </c>
      <c r="G9" s="60" t="s">
        <v>1222</v>
      </c>
      <c r="H9" s="60"/>
    </row>
    <row r="10" spans="1:8" s="66" customFormat="1" ht="33.950000000000003">
      <c r="D10" s="67" t="s">
        <v>977</v>
      </c>
      <c r="E10" s="68" t="s">
        <v>984</v>
      </c>
      <c r="G10" s="57" t="s">
        <v>985</v>
      </c>
    </row>
  </sheetData>
  <mergeCells count="5">
    <mergeCell ref="A1:B1"/>
    <mergeCell ref="A4:B4"/>
    <mergeCell ref="A6:B6"/>
    <mergeCell ref="A3:B3"/>
    <mergeCell ref="A5:B5"/>
  </mergeCells>
  <hyperlinks>
    <hyperlink ref="A4:B4" r:id="rId1" display="Read about the select_one field type for more information." xr:uid="{0F7E6E42-C042-6B4A-86DA-1D53F39E5CE5}"/>
    <hyperlink ref="A5:B5" r:id="rId2" display="Read about the select_multiple field type for more information." xr:uid="{8DC46976-5C7F-6547-B916-2FF7AF6277CB}"/>
    <hyperlink ref="A6:B6" r:id="rId3" display="Read about dynamically loading choice lists from external pre-loaded data." xr:uid="{17A7DF42-B9D1-FA42-BFEC-D837F51F8371}"/>
    <hyperlink ref="D10" r:id="rId4" xr:uid="{E956F188-9670-D74E-9B4C-26C1A2C90A7B}"/>
    <hyperlink ref="E10" r:id="rId5" xr:uid="{32AA0931-A121-FF4D-89AA-95E01C5E0550}"/>
    <hyperlink ref="G10" r:id="rId6" xr:uid="{A11E64F3-63ED-1A43-8428-F40BA1B5B568}"/>
  </hyperlinks>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
  <sheetViews>
    <sheetView workbookViewId="0">
      <selection sqref="A1:B1"/>
    </sheetView>
  </sheetViews>
  <sheetFormatPr defaultColWidth="11" defaultRowHeight="15.95"/>
  <cols>
    <col min="1" max="6" width="36" customWidth="1" collapsed="1"/>
  </cols>
  <sheetData>
    <row r="1" spans="1:8">
      <c r="A1" s="96" t="s">
        <v>1223</v>
      </c>
      <c r="B1" s="97"/>
      <c r="C1" s="36"/>
      <c r="D1" s="36"/>
      <c r="E1" s="36"/>
      <c r="F1" s="36"/>
    </row>
    <row r="2" spans="1:8">
      <c r="A2" s="98"/>
      <c r="B2" s="99"/>
      <c r="C2" s="36"/>
      <c r="D2" s="36"/>
      <c r="E2" s="36"/>
      <c r="F2" s="36"/>
    </row>
    <row r="3" spans="1:8" ht="54.95" customHeight="1">
      <c r="A3" s="94" t="s">
        <v>1224</v>
      </c>
      <c r="B3" s="95"/>
      <c r="C3" s="36"/>
      <c r="D3" s="36"/>
      <c r="E3" s="36"/>
      <c r="F3" s="36"/>
    </row>
    <row r="4" spans="1:8">
      <c r="A4" s="36"/>
      <c r="B4" s="36"/>
      <c r="C4" s="36"/>
      <c r="D4" s="36"/>
      <c r="E4" s="36"/>
      <c r="F4" s="36"/>
    </row>
    <row r="5" spans="1:8" s="49" customFormat="1" ht="18" customHeight="1">
      <c r="A5" s="47" t="s">
        <v>916</v>
      </c>
      <c r="B5" s="47" t="s">
        <v>917</v>
      </c>
      <c r="C5" s="47" t="s">
        <v>918</v>
      </c>
      <c r="D5" s="47" t="s">
        <v>919</v>
      </c>
      <c r="E5" s="47" t="s">
        <v>920</v>
      </c>
      <c r="F5" s="48" t="s">
        <v>921</v>
      </c>
      <c r="H5" s="50"/>
    </row>
    <row r="6" spans="1:8" s="52" customFormat="1" ht="387.95">
      <c r="A6" s="51" t="s">
        <v>1225</v>
      </c>
      <c r="B6" s="51" t="s">
        <v>1226</v>
      </c>
      <c r="C6" s="51" t="s">
        <v>1227</v>
      </c>
      <c r="D6" s="51" t="s">
        <v>1228</v>
      </c>
      <c r="E6" s="51" t="s">
        <v>1229</v>
      </c>
      <c r="F6" s="51" t="s">
        <v>1230</v>
      </c>
    </row>
    <row r="7" spans="1:8" s="52" customFormat="1" ht="33.950000000000003">
      <c r="A7" s="62" t="s">
        <v>1231</v>
      </c>
      <c r="B7" s="63"/>
      <c r="C7" s="62" t="s">
        <v>1232</v>
      </c>
      <c r="D7" s="62" t="s">
        <v>987</v>
      </c>
      <c r="E7" s="62" t="s">
        <v>987</v>
      </c>
      <c r="F7" s="62" t="s">
        <v>977</v>
      </c>
    </row>
    <row r="8" spans="1:8">
      <c r="A8" s="19"/>
      <c r="B8" s="19"/>
      <c r="C8" s="19"/>
      <c r="D8" s="19"/>
      <c r="E8" s="19"/>
      <c r="F8" s="19"/>
    </row>
  </sheetData>
  <mergeCells count="3">
    <mergeCell ref="A3:B3"/>
    <mergeCell ref="A1:B1"/>
    <mergeCell ref="A2:B2"/>
  </mergeCells>
  <hyperlinks>
    <hyperlink ref="A7" r:id="rId1" xr:uid="{F972F034-A468-194D-BBBB-DA1B89AA18C3}"/>
    <hyperlink ref="D7" r:id="rId2" xr:uid="{BB7FD949-95E8-F147-AD1B-2891255A3792}"/>
    <hyperlink ref="E7" r:id="rId3" xr:uid="{FB8517D3-79A6-A341-AFB8-DC7606D94ABA}"/>
    <hyperlink ref="F7" r:id="rId4" xr:uid="{137354F0-56BD-8D44-80BE-D146DFCD5EFE}"/>
    <hyperlink ref="C7" r:id="rId5" xr:uid="{A3B6D944-6616-F54C-97EA-60FF6FE5C887}"/>
  </hyperlinks>
  <pageMargins left="0.75" right="0.75" top="1" bottom="1" header="0.5" footer="0.5"/>
  <pageSetup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isibility xmlns="6a164dda-3779-4169-b957-e287451f6523">Internal</Visibility>
    <TaxCatchAll xmlns="6a164dda-3779-4169-b957-e287451f6523" xsi:nil="true"/>
    <lcf76f155ced4ddcb4097134ff3c332f xmlns="b8430a67-5ebd-4dd7-970e-f00ad2eb565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7BADC33D79784DAA140A798E99BCA1" ma:contentTypeVersion="14" ma:contentTypeDescription="Create a new document." ma:contentTypeScope="" ma:versionID="d013367b33e5dd4503ed9c5559f994ba">
  <xsd:schema xmlns:xsd="http://www.w3.org/2001/XMLSchema" xmlns:xs="http://www.w3.org/2001/XMLSchema" xmlns:p="http://schemas.microsoft.com/office/2006/metadata/properties" xmlns:ns2="6a164dda-3779-4169-b957-e287451f6523" xmlns:ns3="b8430a67-5ebd-4dd7-970e-f00ad2eb5658" targetNamespace="http://schemas.microsoft.com/office/2006/metadata/properties" ma:root="true" ma:fieldsID="c5ddc59d4f2d583e5005a11367826af7" ns2:_="" ns3:_="">
    <xsd:import namespace="6a164dda-3779-4169-b957-e287451f6523"/>
    <xsd:import namespace="b8430a67-5ebd-4dd7-970e-f00ad2eb5658"/>
    <xsd:element name="properties">
      <xsd:complexType>
        <xsd:sequence>
          <xsd:element name="documentManagement">
            <xsd:complexType>
              <xsd:all>
                <xsd:element ref="ns2:Visibility"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DateTaken" minOccurs="0"/>
                <xsd:element ref="ns3:MediaServiceObjectDetectorVersions" minOccurs="0"/>
                <xsd:element ref="ns3:MediaServiceLocation"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64dda-3779-4169-b957-e287451f6523" elementFormDefault="qualified">
    <xsd:import namespace="http://schemas.microsoft.com/office/2006/documentManagement/types"/>
    <xsd:import namespace="http://schemas.microsoft.com/office/infopath/2007/PartnerControls"/>
    <xsd:element name="Visibility" ma:index="2" nillable="true" ma:displayName="Visibility" ma:default="Internal" ma:description="Items that should be available externally should be marked &lt;strong&gt;External&lt;/strong&gt;" ma:format="RadioButtons" ma:internalName="Visibility">
      <xsd:simpleType>
        <xsd:restriction base="dms:Choice">
          <xsd:enumeration value="Internal"/>
          <xsd:enumeration value="External"/>
        </xsd:restriction>
      </xsd:simpleType>
    </xsd:element>
    <xsd:element name="TaxCatchAll" ma:index="15" nillable="true" ma:displayName="Taxonomy Catch All Column" ma:hidden="true" ma:list="{89f86acc-0f23-405c-bcd6-1ae1dad98ed6}" ma:internalName="TaxCatchAll" ma:showField="CatchAllData" ma:web="9b66dc17-e55c-4a5e-9edc-201f299f2fd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430a67-5ebd-4dd7-970e-f00ad2eb5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07403b-203c-4ed3-95cd-88a85218912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207403b-203c-4ed3-95cd-88a852189123" ContentTypeId="0x01" PreviousValue="false"/>
</file>

<file path=customXml/itemProps1.xml><?xml version="1.0" encoding="utf-8"?>
<ds:datastoreItem xmlns:ds="http://schemas.openxmlformats.org/officeDocument/2006/customXml" ds:itemID="{24DEAB1F-AD5F-41B6-9C31-C9AA6BB57FD2}"/>
</file>

<file path=customXml/itemProps2.xml><?xml version="1.0" encoding="utf-8"?>
<ds:datastoreItem xmlns:ds="http://schemas.openxmlformats.org/officeDocument/2006/customXml" ds:itemID="{CD574264-947C-4542-A6D6-179A2FB854FD}"/>
</file>

<file path=customXml/itemProps3.xml><?xml version="1.0" encoding="utf-8"?>
<ds:datastoreItem xmlns:ds="http://schemas.openxmlformats.org/officeDocument/2006/customXml" ds:itemID="{56A889AB-9715-4202-9B08-3961A19754D1}"/>
</file>

<file path=customXml/itemProps4.xml><?xml version="1.0" encoding="utf-8"?>
<ds:datastoreItem xmlns:ds="http://schemas.openxmlformats.org/officeDocument/2006/customXml" ds:itemID="{09149E52-9CEA-4A37-99D6-D7FCACEF31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Marder</dc:creator>
  <cp:keywords/>
  <dc:description/>
  <cp:lastModifiedBy>Lauren D'Mello-Guyett</cp:lastModifiedBy>
  <cp:revision>69</cp:revision>
  <dcterms:created xsi:type="dcterms:W3CDTF">2011-04-25T12:27:36Z</dcterms:created>
  <dcterms:modified xsi:type="dcterms:W3CDTF">2024-12-04T11:30:17Z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0759ef41-5c6b-4bb7-95d9-2ad5389e1129</vt:lpwstr>
  </property>
  <property fmtid="{D5CDD505-2E9C-101B-9397-08002B2CF9AE}" pid="3" name="ContentTypeId">
    <vt:lpwstr>0x0101004B7BADC33D79784DAA140A798E99BCA1</vt:lpwstr>
  </property>
  <property fmtid="{D5CDD505-2E9C-101B-9397-08002B2CF9AE}" pid="4" name="MediaServiceImageTags">
    <vt:lpwstr/>
  </property>
</Properties>
</file>