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a collections\ZZ-data-4487-move to server\AIP\Open\"/>
    </mc:Choice>
  </mc:AlternateContent>
  <xr:revisionPtr revIDLastSave="0" documentId="13_ncr:1_{CB24074E-9C89-4B7D-8662-0A5B67351E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<sst xmlns="http://schemas.openxmlformats.org/spreadsheetml/2006/main" count="128" uniqueCount="126">
  <si>
    <t>medcodeid</t>
  </si>
  <si>
    <t>observations</t>
  </si>
  <si>
    <t>originalreadcode</t>
  </si>
  <si>
    <t>cleansedreadcode</t>
  </si>
  <si>
    <t>snomedctconceptid</t>
  </si>
  <si>
    <t>snomedctdescriptionid</t>
  </si>
  <si>
    <t>term</t>
  </si>
  <si>
    <t>J0451</t>
  </si>
  <si>
    <t>J045100</t>
  </si>
  <si>
    <t>malocclusion due to abnormal swallowing</t>
  </si>
  <si>
    <t>swallowing painful</t>
  </si>
  <si>
    <t>194-1</t>
  </si>
  <si>
    <t>194..11</t>
  </si>
  <si>
    <t>dysphagia</t>
  </si>
  <si>
    <t>difficulty swallowing solids</t>
  </si>
  <si>
    <t>difficulty swallowing liquids</t>
  </si>
  <si>
    <t>8B3O3</t>
  </si>
  <si>
    <t>8B3O300</t>
  </si>
  <si>
    <t>drug declined by patient - problem swallowing</t>
  </si>
  <si>
    <t>R072</t>
  </si>
  <si>
    <t>R072.00</t>
  </si>
  <si>
    <t>[d]dysphagia</t>
  </si>
  <si>
    <t>R0720</t>
  </si>
  <si>
    <t>R072000</t>
  </si>
  <si>
    <t>difficulty in swallowing</t>
  </si>
  <si>
    <t>R072z</t>
  </si>
  <si>
    <t>R072z00</t>
  </si>
  <si>
    <t>[d]dysphagia nos</t>
  </si>
  <si>
    <t>chokes when swallowing</t>
  </si>
  <si>
    <t>ZV416</t>
  </si>
  <si>
    <t>ZV41600</t>
  </si>
  <si>
    <t>[v]problem with swallowing or mastication</t>
  </si>
  <si>
    <t>ZV416-2</t>
  </si>
  <si>
    <t>ZV41612</t>
  </si>
  <si>
    <t>[v]problems with swallowing</t>
  </si>
  <si>
    <t>8B394</t>
  </si>
  <si>
    <t>8B39400</t>
  </si>
  <si>
    <t>drug not taken - problem swallowing</t>
  </si>
  <si>
    <t>EMISCDY4</t>
  </si>
  <si>
    <t>EMISNQRE230</t>
  </si>
  <si>
    <t>reason for referral: feeding/swallowing problems</t>
  </si>
  <si>
    <t>25W1</t>
  </si>
  <si>
    <t>o/e - swallowing abnormality</t>
  </si>
  <si>
    <t>^ESCTIN281106</t>
  </si>
  <si>
    <t>intermittent dysphagia</t>
  </si>
  <si>
    <t>^ESCTPA298682</t>
  </si>
  <si>
    <t>painful swallowing</t>
  </si>
  <si>
    <t>^ESCTPA298683</t>
  </si>
  <si>
    <t>pain on swallowing</t>
  </si>
  <si>
    <t>^ESCTSW315597</t>
  </si>
  <si>
    <t>swallowing difficult</t>
  </si>
  <si>
    <t>^ESCTOE315850</t>
  </si>
  <si>
    <t>oesophageal dysphagia</t>
  </si>
  <si>
    <t>^ESCTCR366100</t>
  </si>
  <si>
    <t>cricopharyngeal dysphagia</t>
  </si>
  <si>
    <t>^ESCTOR366262</t>
  </si>
  <si>
    <t>oropharyngeal dysphagia</t>
  </si>
  <si>
    <t>^ESCTDI454599</t>
  </si>
  <si>
    <t>difficulty swallowing fluid</t>
  </si>
  <si>
    <t>^ESCTCH494367</t>
  </si>
  <si>
    <t>choking during swallowing</t>
  </si>
  <si>
    <t>^ESCTUN527237</t>
  </si>
  <si>
    <t>unable to initiate swallowing</t>
  </si>
  <si>
    <t>^ESCTDI573930</t>
  </si>
  <si>
    <t>difficulty swallowing</t>
  </si>
  <si>
    <t>^ESCTDI573937</t>
  </si>
  <si>
    <t>difficulty swallowing food</t>
  </si>
  <si>
    <t>^ESCTDI573963</t>
  </si>
  <si>
    <t>difficulty swallowing saliva</t>
  </si>
  <si>
    <t>^ESCTDI573968</t>
  </si>
  <si>
    <t>difficulty initiating swallowing reflex</t>
  </si>
  <si>
    <t>^ESCTDY600714</t>
  </si>
  <si>
    <t>dysphagia therapy regime</t>
  </si>
  <si>
    <t>^ESCTSW661770</t>
  </si>
  <si>
    <t>swallowing problem</t>
  </si>
  <si>
    <t>^ESCTIM661771</t>
  </si>
  <si>
    <t>impaired swallowing</t>
  </si>
  <si>
    <t>^ESCTSW661772</t>
  </si>
  <si>
    <t>swallowing impairment</t>
  </si>
  <si>
    <t>^ESCTOR711232</t>
  </si>
  <si>
    <t>oral phase dysphagia</t>
  </si>
  <si>
    <t>^ESCTFU783741</t>
  </si>
  <si>
    <t>functional dysphagia</t>
  </si>
  <si>
    <t>^ESCTPH800864</t>
  </si>
  <si>
    <t>pharyngeal dysphagia</t>
  </si>
  <si>
    <t>^ESCTAC805680</t>
  </si>
  <si>
    <t>acquired dysphagia</t>
  </si>
  <si>
    <t>^ESCTFO826168</t>
  </si>
  <si>
    <t>fork mashable dysphagia diet</t>
  </si>
  <si>
    <t>^ESCTTH826170</t>
  </si>
  <si>
    <t>thick puree dysphagia diet</t>
  </si>
  <si>
    <t>^ESCTPR826171</t>
  </si>
  <si>
    <t>pre-mashed dysphagia diet</t>
  </si>
  <si>
    <t>^ESCTAC831751</t>
  </si>
  <si>
    <t>acquired swallowing difficulty</t>
  </si>
  <si>
    <t>^ESCT1407593</t>
  </si>
  <si>
    <t>Comments</t>
  </si>
  <si>
    <t>1776721000006113</t>
  </si>
  <si>
    <t>2642911000000117</t>
  </si>
  <si>
    <t>2811061000006117</t>
  </si>
  <si>
    <t>2986821000006119</t>
  </si>
  <si>
    <t>2986831000006116</t>
  </si>
  <si>
    <t>3155971000006116</t>
  </si>
  <si>
    <t>3158501000006114</t>
  </si>
  <si>
    <t>3661001000006112</t>
  </si>
  <si>
    <t>3662621000006114</t>
  </si>
  <si>
    <t>4545991000006110</t>
  </si>
  <si>
    <t>4943671000006110</t>
  </si>
  <si>
    <t>5272371000006118</t>
  </si>
  <si>
    <t>5739301000006114</t>
  </si>
  <si>
    <t>5739371000006115</t>
  </si>
  <si>
    <t>5739631000006111</t>
  </si>
  <si>
    <t>5739681000006112</t>
  </si>
  <si>
    <t>6007141000006111</t>
  </si>
  <si>
    <t>6617701000006118</t>
  </si>
  <si>
    <t>6617711000006115</t>
  </si>
  <si>
    <t>6617721000006111</t>
  </si>
  <si>
    <t>7112321000006112</t>
  </si>
  <si>
    <t>7837411000006112</t>
  </si>
  <si>
    <t>8008641000006112</t>
  </si>
  <si>
    <t>8056801000006119</t>
  </si>
  <si>
    <t>8261681000006118</t>
  </si>
  <si>
    <t>8261701000006115</t>
  </si>
  <si>
    <t>8261711000006117</t>
  </si>
  <si>
    <t>8317511000006110</t>
  </si>
  <si>
    <t>14075931000006113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</si>
</sst>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workbookViewId="0"/>
  </sheetViews>
  <sheetFormatPr defaultRowHeight="15" x14ac:dyDescent="0.25"/>
  <cols>
    <col min="1" max="1" width="18.28515625" style="1" bestFit="1" customWidth="1"/>
    <col min="2" max="2" width="12.42578125" bestFit="1" customWidth="1"/>
    <col min="3" max="3" width="16.140625" bestFit="1" customWidth="1"/>
    <col min="4" max="4" width="17.42578125" bestFit="1" customWidth="1"/>
    <col min="5" max="5" width="23" customWidth="1"/>
    <col min="6" max="6" width="21.85546875" bestFit="1" customWidth="1"/>
    <col min="7" max="7" width="45.85546875" bestFit="1" customWidth="1"/>
  </cols>
  <sheetData>
    <row r="1" spans="1:8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t="s">
        <v>96</v>
      </c>
    </row>
    <row r="2" spans="1:8" x14ac:dyDescent="0.25">
      <c r="A2" s="4">
        <v>4079016</v>
      </c>
      <c r="B2" s="3">
        <v>3</v>
      </c>
      <c r="C2" s="3" t="s">
        <v>7</v>
      </c>
      <c r="D2" s="3" t="s">
        <v>8</v>
      </c>
      <c r="E2" s="4">
        <v>1778002</v>
      </c>
      <c r="F2" s="4">
        <v>4079016</v>
      </c>
      <c r="G2" s="3" t="s">
        <v>9</v>
      </c>
    </row>
    <row r="3" spans="1:8" x14ac:dyDescent="0.25">
      <c r="A3" s="4">
        <v>50596017</v>
      </c>
      <c r="B3" s="3">
        <v>40000</v>
      </c>
      <c r="C3" s="3">
        <v>1944</v>
      </c>
      <c r="D3" s="3">
        <v>1944</v>
      </c>
      <c r="E3" s="4">
        <v>30233002</v>
      </c>
      <c r="F3" s="4">
        <v>484525011</v>
      </c>
      <c r="G3" s="3" t="s">
        <v>10</v>
      </c>
    </row>
    <row r="4" spans="1:8" x14ac:dyDescent="0.25">
      <c r="A4" s="4">
        <v>67950018</v>
      </c>
      <c r="B4" s="3">
        <v>500000</v>
      </c>
      <c r="C4" s="3" t="s">
        <v>11</v>
      </c>
      <c r="D4" s="3" t="s">
        <v>12</v>
      </c>
      <c r="E4" s="4">
        <v>40739000</v>
      </c>
      <c r="F4" s="4">
        <v>67950018</v>
      </c>
      <c r="G4" s="3" t="s">
        <v>13</v>
      </c>
      <c r="H4" t="str">
        <f>_xlfn.TEXTJOIN(",",TRUE,A2:A44)</f>
        <v>4079016,50596017,67950018,252548011,252550015,282741010,317467017,317468010,317469019,339003012,460639017,1227659013,630731000006117,982661000006112,1776721000006113,2642911000000117,2811061000006117,2986821000006119,2986831000006116,3155971000006116,3158501000006114,3661001000006112,3662621000006114,4545991000006110,4943671000006110,5272371000006118,5739301000006114,5739371000006115,5739631000006111,5739681000006112,6007141000006111,6617701000006118,6617711000006115,6617721000006111,7112321000006112,7837411000006112,8008641000006112,8056801000006119,8261681000006118,8261701000006115,8261711000006117,8317511000006110,14075931000006113</v>
      </c>
    </row>
    <row r="5" spans="1:8" x14ac:dyDescent="0.25">
      <c r="A5" s="4">
        <v>252548011</v>
      </c>
      <c r="B5" s="3">
        <v>40000</v>
      </c>
      <c r="C5" s="3">
        <v>1942</v>
      </c>
      <c r="D5" s="3">
        <v>1942</v>
      </c>
      <c r="E5" s="4">
        <v>162024005</v>
      </c>
      <c r="F5" s="4">
        <v>252548011</v>
      </c>
      <c r="G5" s="3" t="s">
        <v>14</v>
      </c>
    </row>
    <row r="6" spans="1:8" x14ac:dyDescent="0.25">
      <c r="A6" s="4">
        <v>252550015</v>
      </c>
      <c r="B6" s="3">
        <v>7000</v>
      </c>
      <c r="C6" s="3">
        <v>1943</v>
      </c>
      <c r="D6" s="3">
        <v>1943</v>
      </c>
      <c r="E6" s="4">
        <v>162025006</v>
      </c>
      <c r="F6" s="4">
        <v>252550015</v>
      </c>
      <c r="G6" s="3" t="s">
        <v>15</v>
      </c>
    </row>
    <row r="7" spans="1:8" x14ac:dyDescent="0.25">
      <c r="A7" s="4">
        <v>282741010</v>
      </c>
      <c r="B7" s="3">
        <v>300</v>
      </c>
      <c r="C7" s="3" t="s">
        <v>16</v>
      </c>
      <c r="D7" s="3" t="s">
        <v>17</v>
      </c>
      <c r="E7" s="4">
        <v>182899001</v>
      </c>
      <c r="F7" s="4">
        <v>282741010</v>
      </c>
      <c r="G7" s="3" t="s">
        <v>18</v>
      </c>
    </row>
    <row r="8" spans="1:8" x14ac:dyDescent="0.25">
      <c r="A8" s="4">
        <v>317467017</v>
      </c>
      <c r="B8" s="3">
        <v>70000</v>
      </c>
      <c r="C8" s="3" t="s">
        <v>19</v>
      </c>
      <c r="D8" s="3" t="s">
        <v>20</v>
      </c>
      <c r="E8" s="4">
        <v>40739000</v>
      </c>
      <c r="F8" s="4">
        <v>67950018</v>
      </c>
      <c r="G8" s="3" t="s">
        <v>21</v>
      </c>
    </row>
    <row r="9" spans="1:8" x14ac:dyDescent="0.25">
      <c r="A9" s="4">
        <v>317468010</v>
      </c>
      <c r="B9" s="3">
        <v>40000</v>
      </c>
      <c r="C9" s="3" t="s">
        <v>22</v>
      </c>
      <c r="D9" s="3" t="s">
        <v>23</v>
      </c>
      <c r="E9" s="4">
        <v>40739000</v>
      </c>
      <c r="F9" s="4">
        <v>67952014</v>
      </c>
      <c r="G9" s="3" t="s">
        <v>24</v>
      </c>
    </row>
    <row r="10" spans="1:8" x14ac:dyDescent="0.25">
      <c r="A10" s="4">
        <v>317469019</v>
      </c>
      <c r="B10" s="3">
        <v>10000</v>
      </c>
      <c r="C10" s="3" t="s">
        <v>25</v>
      </c>
      <c r="D10" s="3" t="s">
        <v>26</v>
      </c>
      <c r="E10" s="4">
        <v>40739000</v>
      </c>
      <c r="F10" s="4">
        <v>67950018</v>
      </c>
      <c r="G10" s="3" t="s">
        <v>27</v>
      </c>
    </row>
    <row r="11" spans="1:8" x14ac:dyDescent="0.25">
      <c r="A11" s="4">
        <v>339003012</v>
      </c>
      <c r="B11" s="3">
        <v>3000</v>
      </c>
      <c r="C11" s="3">
        <v>1946</v>
      </c>
      <c r="D11" s="3">
        <v>1946</v>
      </c>
      <c r="E11" s="4">
        <v>225589000</v>
      </c>
      <c r="F11" s="4">
        <v>339003012</v>
      </c>
      <c r="G11" s="3" t="s">
        <v>28</v>
      </c>
    </row>
    <row r="12" spans="1:8" x14ac:dyDescent="0.25">
      <c r="A12" s="4">
        <v>460639017</v>
      </c>
      <c r="B12" s="3">
        <v>1000</v>
      </c>
      <c r="C12" s="3" t="s">
        <v>29</v>
      </c>
      <c r="D12" s="3" t="s">
        <v>30</v>
      </c>
      <c r="E12" s="4">
        <v>243796009</v>
      </c>
      <c r="F12" s="4">
        <v>364629017</v>
      </c>
      <c r="G12" s="3" t="s">
        <v>31</v>
      </c>
    </row>
    <row r="13" spans="1:8" x14ac:dyDescent="0.25">
      <c r="A13" s="4">
        <v>1227659013</v>
      </c>
      <c r="B13" s="3">
        <v>9000</v>
      </c>
      <c r="C13" s="3" t="s">
        <v>32</v>
      </c>
      <c r="D13" s="3" t="s">
        <v>33</v>
      </c>
      <c r="E13" s="4">
        <v>399122003</v>
      </c>
      <c r="F13" s="4">
        <v>1778582014</v>
      </c>
      <c r="G13" s="3" t="s">
        <v>34</v>
      </c>
    </row>
    <row r="14" spans="1:8" x14ac:dyDescent="0.25">
      <c r="A14" s="4">
        <v>630731000006117</v>
      </c>
      <c r="B14" s="3">
        <v>1000</v>
      </c>
      <c r="C14" s="3" t="s">
        <v>35</v>
      </c>
      <c r="D14" s="3" t="s">
        <v>36</v>
      </c>
      <c r="E14" s="4">
        <v>266711001</v>
      </c>
      <c r="F14" s="4">
        <v>397158015</v>
      </c>
      <c r="G14" s="3" t="s">
        <v>37</v>
      </c>
    </row>
    <row r="15" spans="1:8" x14ac:dyDescent="0.25">
      <c r="A15" s="4">
        <v>982661000006112</v>
      </c>
      <c r="B15" s="3">
        <v>2000</v>
      </c>
      <c r="C15" s="3" t="s">
        <v>38</v>
      </c>
      <c r="D15" s="3"/>
      <c r="E15" s="4">
        <v>982661000006108</v>
      </c>
      <c r="F15" s="4">
        <v>982661000006112</v>
      </c>
      <c r="G15" s="3" t="s">
        <v>13</v>
      </c>
    </row>
    <row r="16" spans="1:8" x14ac:dyDescent="0.25">
      <c r="A16" s="4" t="s">
        <v>97</v>
      </c>
      <c r="B16" s="3">
        <v>90</v>
      </c>
      <c r="C16" s="3" t="s">
        <v>39</v>
      </c>
      <c r="D16" s="3"/>
      <c r="E16" s="4">
        <v>1776721000006100</v>
      </c>
      <c r="F16" s="4">
        <v>1776721000006110</v>
      </c>
      <c r="G16" s="3" t="s">
        <v>40</v>
      </c>
    </row>
    <row r="17" spans="1:7" x14ac:dyDescent="0.25">
      <c r="A17" s="4" t="s">
        <v>98</v>
      </c>
      <c r="B17" s="3">
        <v>400</v>
      </c>
      <c r="C17" s="3" t="s">
        <v>41</v>
      </c>
      <c r="D17" s="3"/>
      <c r="E17" s="4">
        <v>1049221000000100</v>
      </c>
      <c r="F17" s="4">
        <v>2642911000000110</v>
      </c>
      <c r="G17" s="3" t="s">
        <v>42</v>
      </c>
    </row>
    <row r="18" spans="1:7" x14ac:dyDescent="0.25">
      <c r="A18" s="4" t="s">
        <v>99</v>
      </c>
      <c r="B18" s="3">
        <v>10</v>
      </c>
      <c r="C18" s="3" t="s">
        <v>43</v>
      </c>
      <c r="D18" s="3"/>
      <c r="E18" s="4">
        <v>19597002</v>
      </c>
      <c r="F18" s="4">
        <v>32996013</v>
      </c>
      <c r="G18" s="3" t="s">
        <v>44</v>
      </c>
    </row>
    <row r="19" spans="1:7" x14ac:dyDescent="0.25">
      <c r="A19" s="4" t="s">
        <v>100</v>
      </c>
      <c r="B19" s="3">
        <v>2</v>
      </c>
      <c r="C19" s="3" t="s">
        <v>45</v>
      </c>
      <c r="D19" s="3"/>
      <c r="E19" s="4">
        <v>30233002</v>
      </c>
      <c r="F19" s="4">
        <v>50596017</v>
      </c>
      <c r="G19" s="3" t="s">
        <v>46</v>
      </c>
    </row>
    <row r="20" spans="1:7" x14ac:dyDescent="0.25">
      <c r="A20" s="4" t="s">
        <v>101</v>
      </c>
      <c r="B20" s="3">
        <v>3</v>
      </c>
      <c r="C20" s="3" t="s">
        <v>47</v>
      </c>
      <c r="D20" s="3"/>
      <c r="E20" s="4">
        <v>30233002</v>
      </c>
      <c r="F20" s="4">
        <v>50597014</v>
      </c>
      <c r="G20" s="3" t="s">
        <v>48</v>
      </c>
    </row>
    <row r="21" spans="1:7" x14ac:dyDescent="0.25">
      <c r="A21" s="4" t="s">
        <v>102</v>
      </c>
      <c r="B21" s="3">
        <v>2</v>
      </c>
      <c r="C21" s="3" t="s">
        <v>49</v>
      </c>
      <c r="D21" s="3"/>
      <c r="E21" s="4">
        <v>40739000</v>
      </c>
      <c r="F21" s="4">
        <v>492759014</v>
      </c>
      <c r="G21" s="3" t="s">
        <v>50</v>
      </c>
    </row>
    <row r="22" spans="1:7" x14ac:dyDescent="0.25">
      <c r="A22" s="4" t="s">
        <v>103</v>
      </c>
      <c r="B22" s="3">
        <v>8</v>
      </c>
      <c r="C22" s="3" t="s">
        <v>51</v>
      </c>
      <c r="D22" s="3"/>
      <c r="E22" s="4">
        <v>40890009</v>
      </c>
      <c r="F22" s="4">
        <v>68201019</v>
      </c>
      <c r="G22" s="3" t="s">
        <v>52</v>
      </c>
    </row>
    <row r="23" spans="1:7" x14ac:dyDescent="0.25">
      <c r="A23" s="4" t="s">
        <v>104</v>
      </c>
      <c r="B23" s="3">
        <v>2</v>
      </c>
      <c r="C23" s="3" t="s">
        <v>53</v>
      </c>
      <c r="D23" s="3"/>
      <c r="E23" s="4">
        <v>71363005</v>
      </c>
      <c r="F23" s="4">
        <v>118546019</v>
      </c>
      <c r="G23" s="3" t="s">
        <v>54</v>
      </c>
    </row>
    <row r="24" spans="1:7" x14ac:dyDescent="0.25">
      <c r="A24" s="4" t="s">
        <v>105</v>
      </c>
      <c r="B24" s="3">
        <v>100</v>
      </c>
      <c r="C24" s="3" t="s">
        <v>55</v>
      </c>
      <c r="D24" s="3"/>
      <c r="E24" s="4">
        <v>71457002</v>
      </c>
      <c r="F24" s="4">
        <v>118714016</v>
      </c>
      <c r="G24" s="3" t="s">
        <v>56</v>
      </c>
    </row>
    <row r="25" spans="1:7" x14ac:dyDescent="0.25">
      <c r="A25" s="4" t="s">
        <v>106</v>
      </c>
      <c r="B25" s="3">
        <v>600</v>
      </c>
      <c r="C25" s="3" t="s">
        <v>57</v>
      </c>
      <c r="D25" s="3"/>
      <c r="E25" s="4">
        <v>162025006</v>
      </c>
      <c r="F25" s="4">
        <v>252549015</v>
      </c>
      <c r="G25" s="3" t="s">
        <v>58</v>
      </c>
    </row>
    <row r="26" spans="1:7" x14ac:dyDescent="0.25">
      <c r="A26" s="4" t="s">
        <v>107</v>
      </c>
      <c r="B26" s="3">
        <v>200</v>
      </c>
      <c r="C26" s="3" t="s">
        <v>59</v>
      </c>
      <c r="D26" s="3"/>
      <c r="E26" s="4">
        <v>225589000</v>
      </c>
      <c r="F26" s="4">
        <v>339004018</v>
      </c>
      <c r="G26" s="3" t="s">
        <v>60</v>
      </c>
    </row>
    <row r="27" spans="1:7" x14ac:dyDescent="0.25">
      <c r="A27" s="4" t="s">
        <v>108</v>
      </c>
      <c r="B27" s="3">
        <v>2</v>
      </c>
      <c r="C27" s="3" t="s">
        <v>61</v>
      </c>
      <c r="D27" s="3"/>
      <c r="E27" s="4">
        <v>249487004</v>
      </c>
      <c r="F27" s="4">
        <v>372234013</v>
      </c>
      <c r="G27" s="3" t="s">
        <v>62</v>
      </c>
    </row>
    <row r="28" spans="1:7" x14ac:dyDescent="0.25">
      <c r="A28" s="4" t="s">
        <v>109</v>
      </c>
      <c r="B28" s="3">
        <v>3000</v>
      </c>
      <c r="C28" s="3" t="s">
        <v>63</v>
      </c>
      <c r="D28" s="3"/>
      <c r="E28" s="4">
        <v>288939007</v>
      </c>
      <c r="F28" s="4">
        <v>428699015</v>
      </c>
      <c r="G28" s="3" t="s">
        <v>64</v>
      </c>
    </row>
    <row r="29" spans="1:7" x14ac:dyDescent="0.25">
      <c r="A29" s="4" t="s">
        <v>110</v>
      </c>
      <c r="B29" s="3">
        <v>300</v>
      </c>
      <c r="C29" s="3" t="s">
        <v>65</v>
      </c>
      <c r="D29" s="3"/>
      <c r="E29" s="4">
        <v>288945004</v>
      </c>
      <c r="F29" s="4">
        <v>428706013</v>
      </c>
      <c r="G29" s="3" t="s">
        <v>66</v>
      </c>
    </row>
    <row r="30" spans="1:7" x14ac:dyDescent="0.25">
      <c r="A30" s="4" t="s">
        <v>111</v>
      </c>
      <c r="B30" s="3">
        <v>10</v>
      </c>
      <c r="C30" s="3" t="s">
        <v>67</v>
      </c>
      <c r="D30" s="3"/>
      <c r="E30" s="4">
        <v>288962009</v>
      </c>
      <c r="F30" s="4">
        <v>428731014</v>
      </c>
      <c r="G30" s="3" t="s">
        <v>68</v>
      </c>
    </row>
    <row r="31" spans="1:7" x14ac:dyDescent="0.25">
      <c r="A31" s="4" t="s">
        <v>112</v>
      </c>
      <c r="B31" s="3">
        <v>2</v>
      </c>
      <c r="C31" s="3" t="s">
        <v>69</v>
      </c>
      <c r="D31" s="3"/>
      <c r="E31" s="4">
        <v>288967003</v>
      </c>
      <c r="F31" s="4">
        <v>428736016</v>
      </c>
      <c r="G31" s="3" t="s">
        <v>70</v>
      </c>
    </row>
    <row r="32" spans="1:7" x14ac:dyDescent="0.25">
      <c r="A32" s="4" t="s">
        <v>113</v>
      </c>
      <c r="B32" s="3">
        <v>100</v>
      </c>
      <c r="C32" s="3" t="s">
        <v>71</v>
      </c>
      <c r="D32" s="3"/>
      <c r="E32" s="4">
        <v>311569007</v>
      </c>
      <c r="F32" s="4">
        <v>455163013</v>
      </c>
      <c r="G32" s="3" t="s">
        <v>72</v>
      </c>
    </row>
    <row r="33" spans="1:7" x14ac:dyDescent="0.25">
      <c r="A33" s="4" t="s">
        <v>114</v>
      </c>
      <c r="B33" s="3">
        <v>4000</v>
      </c>
      <c r="C33" s="3" t="s">
        <v>73</v>
      </c>
      <c r="D33" s="3"/>
      <c r="E33" s="4">
        <v>399122003</v>
      </c>
      <c r="F33" s="4">
        <v>1778582014</v>
      </c>
      <c r="G33" s="3" t="s">
        <v>74</v>
      </c>
    </row>
    <row r="34" spans="1:7" x14ac:dyDescent="0.25">
      <c r="A34" s="4" t="s">
        <v>115</v>
      </c>
      <c r="B34" s="3">
        <v>7</v>
      </c>
      <c r="C34" s="3" t="s">
        <v>75</v>
      </c>
      <c r="D34" s="3"/>
      <c r="E34" s="4">
        <v>399122003</v>
      </c>
      <c r="F34" s="4">
        <v>1786705013</v>
      </c>
      <c r="G34" s="3" t="s">
        <v>76</v>
      </c>
    </row>
    <row r="35" spans="1:7" x14ac:dyDescent="0.25">
      <c r="A35" s="4" t="s">
        <v>116</v>
      </c>
      <c r="B35" s="3">
        <v>1</v>
      </c>
      <c r="C35" s="3" t="s">
        <v>77</v>
      </c>
      <c r="D35" s="3"/>
      <c r="E35" s="4">
        <v>399122003</v>
      </c>
      <c r="F35" s="4">
        <v>1786706014</v>
      </c>
      <c r="G35" s="3" t="s">
        <v>78</v>
      </c>
    </row>
    <row r="36" spans="1:7" x14ac:dyDescent="0.25">
      <c r="A36" s="4" t="s">
        <v>117</v>
      </c>
      <c r="B36" s="3">
        <v>20</v>
      </c>
      <c r="C36" s="3" t="s">
        <v>79</v>
      </c>
      <c r="D36" s="3"/>
      <c r="E36" s="4">
        <v>429975007</v>
      </c>
      <c r="F36" s="4">
        <v>2764096017</v>
      </c>
      <c r="G36" s="3" t="s">
        <v>80</v>
      </c>
    </row>
    <row r="37" spans="1:7" x14ac:dyDescent="0.25">
      <c r="A37" s="4" t="s">
        <v>118</v>
      </c>
      <c r="B37" s="3">
        <v>2</v>
      </c>
      <c r="C37" s="3" t="s">
        <v>81</v>
      </c>
      <c r="D37" s="3"/>
      <c r="E37" s="4">
        <v>722875003</v>
      </c>
      <c r="F37" s="4">
        <v>3333818014</v>
      </c>
      <c r="G37" s="3" t="s">
        <v>82</v>
      </c>
    </row>
    <row r="38" spans="1:7" x14ac:dyDescent="0.25">
      <c r="A38" s="4" t="s">
        <v>119</v>
      </c>
      <c r="B38" s="3">
        <v>30</v>
      </c>
      <c r="C38" s="3" t="s">
        <v>83</v>
      </c>
      <c r="D38" s="3"/>
      <c r="E38" s="4">
        <v>21101000119105</v>
      </c>
      <c r="F38" s="4">
        <v>3023147011</v>
      </c>
      <c r="G38" s="3" t="s">
        <v>84</v>
      </c>
    </row>
    <row r="39" spans="1:7" x14ac:dyDescent="0.25">
      <c r="A39" s="4" t="s">
        <v>120</v>
      </c>
      <c r="B39" s="3">
        <v>1</v>
      </c>
      <c r="C39" s="3" t="s">
        <v>85</v>
      </c>
      <c r="D39" s="3"/>
      <c r="E39" s="4">
        <v>196841000000100</v>
      </c>
      <c r="F39" s="4">
        <v>295561000000111</v>
      </c>
      <c r="G39" s="3" t="s">
        <v>86</v>
      </c>
    </row>
    <row r="40" spans="1:7" x14ac:dyDescent="0.25">
      <c r="A40" s="4" t="s">
        <v>121</v>
      </c>
      <c r="B40" s="3">
        <v>10</v>
      </c>
      <c r="C40" s="3" t="s">
        <v>87</v>
      </c>
      <c r="D40" s="3"/>
      <c r="E40" s="4">
        <v>812641000000105</v>
      </c>
      <c r="F40" s="4">
        <v>2119311000000110</v>
      </c>
      <c r="G40" s="3" t="s">
        <v>88</v>
      </c>
    </row>
    <row r="41" spans="1:7" x14ac:dyDescent="0.25">
      <c r="A41" s="4" t="s">
        <v>122</v>
      </c>
      <c r="B41" s="3">
        <v>20</v>
      </c>
      <c r="C41" s="3" t="s">
        <v>89</v>
      </c>
      <c r="D41" s="3"/>
      <c r="E41" s="4">
        <v>812661000000106</v>
      </c>
      <c r="F41" s="4">
        <v>2119351000000110</v>
      </c>
      <c r="G41" s="3" t="s">
        <v>90</v>
      </c>
    </row>
    <row r="42" spans="1:7" x14ac:dyDescent="0.25">
      <c r="A42" s="4" t="s">
        <v>123</v>
      </c>
      <c r="B42" s="3">
        <v>6</v>
      </c>
      <c r="C42" s="3" t="s">
        <v>91</v>
      </c>
      <c r="D42" s="3"/>
      <c r="E42" s="4">
        <v>812671000000104</v>
      </c>
      <c r="F42" s="4">
        <v>2119371000000110</v>
      </c>
      <c r="G42" s="3" t="s">
        <v>92</v>
      </c>
    </row>
    <row r="43" spans="1:7" x14ac:dyDescent="0.25">
      <c r="A43" s="4" t="s">
        <v>124</v>
      </c>
      <c r="B43" s="3">
        <v>1</v>
      </c>
      <c r="C43" s="3" t="s">
        <v>93</v>
      </c>
      <c r="D43" s="3"/>
      <c r="E43" s="4">
        <v>898751000000102</v>
      </c>
      <c r="F43" s="4">
        <v>2312041000000110</v>
      </c>
      <c r="G43" s="3" t="s">
        <v>94</v>
      </c>
    </row>
    <row r="44" spans="1:7" x14ac:dyDescent="0.25">
      <c r="A44" s="4" t="s">
        <v>125</v>
      </c>
      <c r="B44" s="3">
        <v>100000</v>
      </c>
      <c r="C44" s="3" t="s">
        <v>95</v>
      </c>
      <c r="D44" s="3"/>
      <c r="E44" s="4">
        <v>288939007</v>
      </c>
      <c r="F44" s="4">
        <v>3901676015</v>
      </c>
      <c r="G44" s="3" t="s">
        <v>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Gareth Knight</cp:lastModifiedBy>
  <cp:revision/>
  <dcterms:created xsi:type="dcterms:W3CDTF">2022-12-21T13:35:53Z</dcterms:created>
  <dcterms:modified xsi:type="dcterms:W3CDTF">2025-01-09T14:28:02Z</dcterms:modified>
  <cp:category/>
  <cp:contentStatus/>
</cp:coreProperties>
</file>