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J:\EHR-Working\HPRU\Projects\COVID_risk_factors\Results\Prev_2014\Small_numbers_cover_sheet\"/>
    </mc:Choice>
  </mc:AlternateContent>
  <xr:revisionPtr revIDLastSave="0" documentId="13_ncr:1_{63A90BDD-9A05-4FBD-891E-3456FAD1983A}" xr6:coauthVersionLast="36" xr6:coauthVersionMax="36" xr10:uidLastSave="{00000000-0000-0000-0000-000000000000}"/>
  <bookViews>
    <workbookView xWindow="0" yWindow="0" windowWidth="21948" windowHeight="8388" xr2:uid="{6C459805-D81B-4F48-8D1E-394C7C4E7086}"/>
  </bookViews>
  <sheets>
    <sheet name="Cover" sheetId="1" r:id="rId1"/>
    <sheet name="pregnant_by_age" sheetId="2" r:id="rId2"/>
    <sheet name="pregnant_by_region" sheetId="3" r:id="rId3"/>
    <sheet name="pregnant_by_age_region" sheetId="4" r:id="rId4"/>
    <sheet name="pregnant_overall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2" l="1"/>
</calcChain>
</file>

<file path=xl/sharedStrings.xml><?xml version="1.0" encoding="utf-8"?>
<sst xmlns="http://schemas.openxmlformats.org/spreadsheetml/2006/main" count="327" uniqueCount="59">
  <si>
    <t>pregnant</t>
  </si>
  <si>
    <t>age_group</t>
  </si>
  <si>
    <t>pregnant_yes</t>
  </si>
  <si>
    <t>pregnant_no</t>
  </si>
  <si>
    <t>pregnant_tot_non_miss</t>
  </si>
  <si>
    <t>pregnant_prop</t>
  </si>
  <si>
    <t>pregnant_lb</t>
  </si>
  <si>
    <t>pregnant_ub</t>
  </si>
  <si>
    <t>15-19</t>
  </si>
  <si>
    <t>20-24</t>
  </si>
  <si>
    <t>25-29</t>
  </si>
  <si>
    <t>30-34</t>
  </si>
  <si>
    <t>35-39</t>
  </si>
  <si>
    <t>40-44</t>
  </si>
  <si>
    <t>45-49</t>
  </si>
  <si>
    <t>10-14</t>
  </si>
  <si>
    <t>region_cat</t>
  </si>
  <si>
    <t>North East</t>
  </si>
  <si>
    <t>North West</t>
  </si>
  <si>
    <t>Yorkshire &amp; The Humber</t>
  </si>
  <si>
    <t>East Midlands</t>
  </si>
  <si>
    <t>West Midlands</t>
  </si>
  <si>
    <t>East of England</t>
  </si>
  <si>
    <t>South West</t>
  </si>
  <si>
    <t>South Central</t>
  </si>
  <si>
    <t>London</t>
  </si>
  <si>
    <t>South East Coast</t>
  </si>
  <si>
    <t>NI</t>
  </si>
  <si>
    <t>Scotland</t>
  </si>
  <si>
    <t>Wales</t>
  </si>
  <si>
    <t>Northern Ireland</t>
  </si>
  <si>
    <t>England</t>
  </si>
  <si>
    <t>&lt;5</t>
  </si>
  <si>
    <t>suppressed</t>
  </si>
  <si>
    <r>
      <rPr>
        <b/>
        <sz val="11"/>
        <color theme="1"/>
        <rFont val="Calibri"/>
        <family val="2"/>
        <scheme val="minor"/>
      </rPr>
      <t>Authors:</t>
    </r>
    <r>
      <rPr>
        <sz val="11"/>
        <color theme="1"/>
        <rFont val="Calibri"/>
        <family val="2"/>
        <scheme val="minor"/>
      </rPr>
      <t xml:space="preserve"> </t>
    </r>
  </si>
  <si>
    <t xml:space="preserve">Contents: </t>
  </si>
  <si>
    <r>
      <t>Point prevalence estimates for the UK general population on</t>
    </r>
    <r>
      <rPr>
        <sz val="11"/>
        <color rgb="FFFF0000"/>
        <rFont val="Calibri"/>
        <family val="2"/>
        <scheme val="minor"/>
      </rPr>
      <t xml:space="preserve"> 5 March 2014</t>
    </r>
  </si>
  <si>
    <t xml:space="preserve">Estimates: </t>
  </si>
  <si>
    <t xml:space="preserve">Data source: </t>
  </si>
  <si>
    <t>Population:</t>
  </si>
  <si>
    <t xml:space="preserve">Notes for use: </t>
  </si>
  <si>
    <t>2. For anonymisation of these summary statistics, numbers less than 5 have been suppressed.</t>
  </si>
  <si>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: condition (variable name X)</t>
    </r>
  </si>
  <si>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: region_cat (Strategic Health Authority boundaries)</t>
    </r>
  </si>
  <si>
    <r>
      <rPr>
        <b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: X_yes, number of people with condition X</t>
    </r>
  </si>
  <si>
    <r>
      <rPr>
        <b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: X_no, number of people without condition X</t>
    </r>
  </si>
  <si>
    <r>
      <rPr>
        <b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>: X_tot_non-miss number of individuals included in the prevalence denominator</t>
    </r>
  </si>
  <si>
    <r>
      <rPr>
        <b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>: X_prop prevalence of condition X per 100,000 population</t>
    </r>
  </si>
  <si>
    <r>
      <rPr>
        <b/>
        <sz val="11"/>
        <color theme="1"/>
        <rFont val="Calibri"/>
        <family val="2"/>
        <scheme val="minor"/>
      </rPr>
      <t>G</t>
    </r>
    <r>
      <rPr>
        <sz val="11"/>
        <color theme="1"/>
        <rFont val="Calibri"/>
        <family val="2"/>
        <scheme val="minor"/>
      </rPr>
      <t>: X_lb lower bound of 95% confidence interval for prevalence per 100,000</t>
    </r>
  </si>
  <si>
    <r>
      <rPr>
        <b/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scheme val="minor"/>
      </rPr>
      <t>: X_ub upper bound of 95% confidence interval for prevalence per 100,000</t>
    </r>
  </si>
  <si>
    <r>
      <t xml:space="preserve">Point prevalence estimates for pregnancy </t>
    </r>
    <r>
      <rPr>
        <b/>
        <sz val="14"/>
        <color rgb="FFFF0000"/>
        <rFont val="Calibri"/>
        <family val="2"/>
        <scheme val="minor"/>
      </rPr>
      <t>in 2014</t>
    </r>
  </si>
  <si>
    <t>Minassian C, Walker J, Grint D, Strongman H, Peppa M, Mansfield K, Rentsch C, Douglas I, Mathur R, Wong A, Scott A, Smeeth L, McDonald H. London School of Hygiene &amp; Tropical Medicine.</t>
  </si>
  <si>
    <t xml:space="preserve">Prevalences per 100,000 population with lower and upper bounds for 95% confidence intervals. </t>
  </si>
  <si>
    <t xml:space="preserve">Clinical Practice Research Database (CPRD) Pregnancy Register, based on primary care records </t>
  </si>
  <si>
    <t>The dataset includes 743,327 women aged 14-49 years, of whom: 743,331 in England, 205,543 in Scotland, 177,412 in Wales and 55,559 in N.Ireland.</t>
  </si>
  <si>
    <t>Minassian C, Williams R, Meeraus WH, Smeeth L, Campbell OMR, Thomas SL. Methods to generate and validate a Pregnancy Register in the UK Clinical Practice Research Datalink primary care database. Pharmacoepidemiol Drug Saf. 2019;28(7):923‐933. doi:10.1002/pds.4811</t>
  </si>
  <si>
    <t>Key to column labels</t>
  </si>
  <si>
    <t>1. Prevalence estimates are provided stratified by age, by region, by country/devolved administration, and by both age and region.</t>
  </si>
  <si>
    <t>3. More information about the CPRD Pregnancy Register is available here: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</si>
</sst>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49" fontId="0" fillId="0" borderId="0" xfId="0" applyNumberFormat="1"/>
    <xf numFmtId="1" fontId="0" fillId="0" borderId="0" xfId="0" applyNumberFormat="1"/>
    <xf numFmtId="0" fontId="0" fillId="0" borderId="0" xfId="0" applyAlignment="1">
      <alignment horizontal="right"/>
    </xf>
    <xf numFmtId="0" fontId="4" fillId="0" borderId="0" xfId="1" applyFont="1"/>
    <xf numFmtId="0" fontId="1" fillId="0" borderId="0" xfId="1"/>
    <xf numFmtId="0" fontId="3" fillId="0" borderId="0" xfId="1" applyFont="1"/>
    <xf numFmtId="0" fontId="6" fillId="0" borderId="0" xfId="1" applyFont="1"/>
    <xf numFmtId="0" fontId="7" fillId="0" borderId="0" xfId="1" applyFont="1"/>
    <xf numFmtId="0" fontId="0" fillId="0" borderId="0" xfId="1" applyFont="1"/>
    <xf numFmtId="0" fontId="0" fillId="0" borderId="0" xfId="1" applyFont="1" applyFill="1"/>
  </cellXfs>
  <cellStyles count="2">
    <cellStyle name="Normal" xfId="0" builtinId="0"/>
    <cellStyle name="Normal 2" xfId="1" xr:uid="{762CC6CC-685C-4AA3-9955-52B3DED07D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CA202-C3F1-4ADD-8F65-33CA99697D26}">
  <dimension ref="A1:D24"/>
  <sheetViews>
    <sheetView tabSelected="1" workbookViewId="0">
      <selection activeCell="C25" sqref="C25"/>
    </sheetView>
  </sheetViews>
  <sheetFormatPr defaultRowHeight="14.4" x14ac:dyDescent="0.3"/>
  <cols>
    <col min="1" max="1" width="15.33203125" customWidth="1"/>
  </cols>
  <sheetData>
    <row r="1" spans="1:4" ht="18" x14ac:dyDescent="0.35">
      <c r="A1" s="4" t="s">
        <v>50</v>
      </c>
      <c r="B1" s="5"/>
      <c r="C1" s="5"/>
      <c r="D1" s="5"/>
    </row>
    <row r="2" spans="1:4" x14ac:dyDescent="0.3">
      <c r="A2" s="5" t="s">
        <v>34</v>
      </c>
      <c r="B2" s="9" t="s">
        <v>51</v>
      </c>
      <c r="C2" s="5"/>
      <c r="D2" s="5"/>
    </row>
    <row r="3" spans="1:4" x14ac:dyDescent="0.3">
      <c r="A3" s="5"/>
      <c r="B3" s="5"/>
      <c r="C3" s="5"/>
      <c r="D3" s="5"/>
    </row>
    <row r="4" spans="1:4" x14ac:dyDescent="0.3">
      <c r="A4" s="6" t="s">
        <v>35</v>
      </c>
      <c r="B4" s="5" t="s">
        <v>36</v>
      </c>
      <c r="C4" s="5"/>
      <c r="D4" s="5"/>
    </row>
    <row r="5" spans="1:4" x14ac:dyDescent="0.3">
      <c r="A5" s="6" t="s">
        <v>37</v>
      </c>
      <c r="B5" s="7" t="s">
        <v>52</v>
      </c>
      <c r="C5" s="5"/>
      <c r="D5" s="5"/>
    </row>
    <row r="6" spans="1:4" x14ac:dyDescent="0.3">
      <c r="A6" s="6" t="s">
        <v>38</v>
      </c>
      <c r="B6" s="9" t="s">
        <v>53</v>
      </c>
      <c r="C6" s="5"/>
      <c r="D6" s="5"/>
    </row>
    <row r="7" spans="1:4" x14ac:dyDescent="0.3">
      <c r="A7" s="6" t="s">
        <v>39</v>
      </c>
      <c r="B7" s="8" t="s">
        <v>54</v>
      </c>
      <c r="C7" s="5"/>
      <c r="D7" s="5"/>
    </row>
    <row r="8" spans="1:4" x14ac:dyDescent="0.3">
      <c r="A8" s="6" t="s">
        <v>40</v>
      </c>
      <c r="B8" s="10" t="s">
        <v>57</v>
      </c>
      <c r="D8" s="5"/>
    </row>
    <row r="9" spans="1:4" x14ac:dyDescent="0.3">
      <c r="A9" s="5"/>
      <c r="B9" s="9" t="s">
        <v>41</v>
      </c>
      <c r="C9" s="5"/>
      <c r="D9" s="5"/>
    </row>
    <row r="10" spans="1:4" x14ac:dyDescent="0.3">
      <c r="A10" s="5"/>
      <c r="B10" s="9" t="s">
        <v>58</v>
      </c>
      <c r="C10" s="5"/>
      <c r="D10" s="5"/>
    </row>
    <row r="11" spans="1:4" x14ac:dyDescent="0.3">
      <c r="B11" s="5"/>
      <c r="C11" s="9" t="s">
        <v>55</v>
      </c>
      <c r="D11" s="5"/>
    </row>
    <row r="12" spans="1:4" x14ac:dyDescent="0.3">
      <c r="A12" s="6" t="s">
        <v>56</v>
      </c>
      <c r="B12" s="5"/>
      <c r="C12" s="5"/>
      <c r="D12" s="5"/>
    </row>
    <row r="13" spans="1:4" x14ac:dyDescent="0.3">
      <c r="A13" s="6"/>
      <c r="B13" s="5" t="s">
        <v>42</v>
      </c>
      <c r="C13" s="5"/>
      <c r="D13" s="5"/>
    </row>
    <row r="14" spans="1:4" x14ac:dyDescent="0.3">
      <c r="A14" s="6"/>
      <c r="B14" s="5" t="s">
        <v>43</v>
      </c>
      <c r="C14" s="5"/>
      <c r="D14" s="5"/>
    </row>
    <row r="15" spans="1:4" x14ac:dyDescent="0.3">
      <c r="A15" s="6"/>
      <c r="B15" s="5" t="s">
        <v>44</v>
      </c>
      <c r="C15" s="5"/>
      <c r="D15" s="5"/>
    </row>
    <row r="16" spans="1:4" x14ac:dyDescent="0.3">
      <c r="A16" s="5"/>
      <c r="B16" s="5" t="s">
        <v>45</v>
      </c>
      <c r="C16" s="5"/>
      <c r="D16" s="5"/>
    </row>
    <row r="17" spans="1:4" x14ac:dyDescent="0.3">
      <c r="A17" s="5"/>
      <c r="B17" s="5" t="s">
        <v>46</v>
      </c>
      <c r="D17" s="5"/>
    </row>
    <row r="18" spans="1:4" x14ac:dyDescent="0.3">
      <c r="A18" s="5"/>
      <c r="B18" s="5" t="s">
        <v>47</v>
      </c>
      <c r="D18" s="5"/>
    </row>
    <row r="19" spans="1:4" x14ac:dyDescent="0.3">
      <c r="A19" s="5"/>
      <c r="B19" s="5" t="s">
        <v>48</v>
      </c>
      <c r="D19" s="5"/>
    </row>
    <row r="20" spans="1:4" x14ac:dyDescent="0.3">
      <c r="A20" s="5"/>
      <c r="B20" s="5" t="s">
        <v>49</v>
      </c>
      <c r="D20" s="5"/>
    </row>
    <row r="21" spans="1:4" x14ac:dyDescent="0.3">
      <c r="D21" s="5"/>
    </row>
    <row r="22" spans="1:4" x14ac:dyDescent="0.3">
      <c r="A22" s="5"/>
      <c r="B22" s="6"/>
      <c r="D22" s="5"/>
    </row>
    <row r="23" spans="1:4" x14ac:dyDescent="0.3">
      <c r="A23" s="5"/>
      <c r="B23" s="6"/>
      <c r="D23" s="5"/>
    </row>
    <row r="24" spans="1:4" x14ac:dyDescent="0.3">
      <c r="A24" s="5"/>
      <c r="B24" s="6"/>
      <c r="D24" s="5"/>
    </row>
  </sheetData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583AC-0CDC-4935-904C-80F416D10343}">
  <dimension ref="A1:H12"/>
  <sheetViews>
    <sheetView workbookViewId="0">
      <selection activeCell="E12" sqref="E12"/>
    </sheetView>
  </sheetViews>
  <sheetFormatPr defaultRowHeight="14.4" x14ac:dyDescent="0.3"/>
  <cols>
    <col min="6" max="8" width="9.5546875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>
        <v>1</v>
      </c>
      <c r="B2" s="1" t="s">
        <v>15</v>
      </c>
      <c r="C2">
        <v>14</v>
      </c>
      <c r="D2">
        <v>84366</v>
      </c>
      <c r="E2">
        <v>84380</v>
      </c>
      <c r="F2" s="2">
        <v>16.591609999999999</v>
      </c>
      <c r="G2" s="2">
        <v>9.0710739999999994</v>
      </c>
      <c r="H2" s="2">
        <v>27.83634</v>
      </c>
    </row>
    <row r="3" spans="1:8" x14ac:dyDescent="0.3">
      <c r="A3">
        <v>1</v>
      </c>
      <c r="B3" t="s">
        <v>8</v>
      </c>
      <c r="C3">
        <v>780</v>
      </c>
      <c r="D3">
        <v>78212</v>
      </c>
      <c r="E3">
        <v>78992</v>
      </c>
      <c r="F3" s="2">
        <v>987.44179999999994</v>
      </c>
      <c r="G3" s="2">
        <v>919.65989999999999</v>
      </c>
      <c r="H3" s="2">
        <v>1058.8589999999999</v>
      </c>
    </row>
    <row r="4" spans="1:8" x14ac:dyDescent="0.3">
      <c r="A4">
        <v>1</v>
      </c>
      <c r="B4" t="s">
        <v>9</v>
      </c>
      <c r="C4">
        <v>2682</v>
      </c>
      <c r="D4">
        <v>75657</v>
      </c>
      <c r="E4">
        <v>78339</v>
      </c>
      <c r="F4" s="2">
        <v>3423.5819999999999</v>
      </c>
      <c r="G4" s="2">
        <v>3297.34</v>
      </c>
      <c r="H4" s="2">
        <v>3553.2890000000002</v>
      </c>
    </row>
    <row r="5" spans="1:8" x14ac:dyDescent="0.3">
      <c r="A5">
        <v>1</v>
      </c>
      <c r="B5" t="s">
        <v>10</v>
      </c>
      <c r="C5">
        <v>4861</v>
      </c>
      <c r="D5">
        <v>83658</v>
      </c>
      <c r="E5">
        <v>88519</v>
      </c>
      <c r="F5" s="2">
        <v>5491.4769999999999</v>
      </c>
      <c r="G5" s="2">
        <v>5342.2960000000003</v>
      </c>
      <c r="H5" s="2">
        <v>5643.5820000000003</v>
      </c>
    </row>
    <row r="6" spans="1:8" x14ac:dyDescent="0.3">
      <c r="A6">
        <v>1</v>
      </c>
      <c r="B6" t="s">
        <v>11</v>
      </c>
      <c r="C6">
        <v>5658</v>
      </c>
      <c r="D6">
        <v>90992</v>
      </c>
      <c r="E6">
        <v>96650</v>
      </c>
      <c r="F6" s="2">
        <v>5854.1130000000003</v>
      </c>
      <c r="G6" s="2">
        <v>5706.9160000000002</v>
      </c>
      <c r="H6" s="2">
        <v>6003.9650000000001</v>
      </c>
    </row>
    <row r="7" spans="1:8" x14ac:dyDescent="0.3">
      <c r="A7">
        <v>1</v>
      </c>
      <c r="B7" t="s">
        <v>12</v>
      </c>
      <c r="C7">
        <v>3048</v>
      </c>
      <c r="D7">
        <v>91469</v>
      </c>
      <c r="E7">
        <v>94517</v>
      </c>
      <c r="F7" s="2">
        <v>3224.817</v>
      </c>
      <c r="G7" s="2">
        <v>3113.1019999999999</v>
      </c>
      <c r="H7" s="2">
        <v>3339.4140000000002</v>
      </c>
    </row>
    <row r="8" spans="1:8" x14ac:dyDescent="0.3">
      <c r="A8">
        <v>1</v>
      </c>
      <c r="B8" t="s">
        <v>13</v>
      </c>
      <c r="C8">
        <v>669</v>
      </c>
      <c r="D8">
        <v>107220</v>
      </c>
      <c r="E8">
        <v>107889</v>
      </c>
      <c r="F8" s="2">
        <v>620.08169999999996</v>
      </c>
      <c r="G8" s="2">
        <v>574.10789999999997</v>
      </c>
      <c r="H8" s="2">
        <v>668.7396</v>
      </c>
    </row>
    <row r="9" spans="1:8" x14ac:dyDescent="0.3">
      <c r="A9">
        <v>1</v>
      </c>
      <c r="B9" t="s">
        <v>14</v>
      </c>
      <c r="C9">
        <v>43</v>
      </c>
      <c r="D9">
        <v>113998</v>
      </c>
      <c r="E9">
        <v>114041</v>
      </c>
      <c r="F9" s="2">
        <v>37.705739999999999</v>
      </c>
      <c r="G9" s="2">
        <v>27.28913</v>
      </c>
      <c r="H9" s="2">
        <v>50.786059999999999</v>
      </c>
    </row>
    <row r="12" spans="1:8" x14ac:dyDescent="0.3">
      <c r="E12">
        <f>SUM(E2:E9)</f>
        <v>743327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D4E64-59DB-4131-9A85-A2A4C8BA3E74}">
  <dimension ref="A1:H14"/>
  <sheetViews>
    <sheetView workbookViewId="0">
      <selection activeCell="F17" sqref="F17"/>
    </sheetView>
  </sheetViews>
  <sheetFormatPr defaultRowHeight="14.4" x14ac:dyDescent="0.3"/>
  <cols>
    <col min="2" max="2" width="20.109375" customWidth="1"/>
  </cols>
  <sheetData>
    <row r="1" spans="1:8" x14ac:dyDescent="0.3">
      <c r="A1" t="s">
        <v>0</v>
      </c>
      <c r="B1" t="s">
        <v>16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>
        <v>1</v>
      </c>
      <c r="B2" t="s">
        <v>17</v>
      </c>
      <c r="C2">
        <v>223</v>
      </c>
      <c r="D2">
        <v>7047</v>
      </c>
      <c r="E2">
        <v>7270</v>
      </c>
      <c r="F2" s="2">
        <v>3067.4</v>
      </c>
      <c r="G2" s="2">
        <v>2683.0659999999998</v>
      </c>
      <c r="H2" s="2">
        <v>3489.9479999999999</v>
      </c>
    </row>
    <row r="3" spans="1:8" x14ac:dyDescent="0.3">
      <c r="A3">
        <v>1</v>
      </c>
      <c r="B3" t="s">
        <v>18</v>
      </c>
      <c r="C3">
        <v>2583</v>
      </c>
      <c r="D3">
        <v>111199</v>
      </c>
      <c r="E3">
        <v>113782</v>
      </c>
      <c r="F3" s="2">
        <v>2270.1309999999999</v>
      </c>
      <c r="G3" s="2">
        <v>2184.3629999999998</v>
      </c>
      <c r="H3" s="2">
        <v>2358.3429999999998</v>
      </c>
    </row>
    <row r="4" spans="1:8" x14ac:dyDescent="0.3">
      <c r="A4">
        <v>1</v>
      </c>
      <c r="B4" t="s">
        <v>19</v>
      </c>
      <c r="C4">
        <v>256</v>
      </c>
      <c r="D4">
        <v>8572</v>
      </c>
      <c r="E4">
        <v>8828</v>
      </c>
      <c r="F4" s="2">
        <v>2899.864</v>
      </c>
      <c r="G4" s="2">
        <v>2559.777</v>
      </c>
      <c r="H4" s="2">
        <v>3271.4870000000001</v>
      </c>
    </row>
    <row r="5" spans="1:8" x14ac:dyDescent="0.3">
      <c r="A5">
        <v>1</v>
      </c>
      <c r="B5" t="s">
        <v>20</v>
      </c>
      <c r="C5">
        <v>69</v>
      </c>
      <c r="D5">
        <v>1986</v>
      </c>
      <c r="E5">
        <v>2055</v>
      </c>
      <c r="F5" s="2">
        <v>3357.6640000000002</v>
      </c>
      <c r="G5" s="2">
        <v>2621.663</v>
      </c>
      <c r="H5" s="2">
        <v>4230.2950000000001</v>
      </c>
    </row>
    <row r="6" spans="1:8" x14ac:dyDescent="0.3">
      <c r="A6">
        <v>1</v>
      </c>
      <c r="B6" t="s">
        <v>21</v>
      </c>
      <c r="C6">
        <v>2272</v>
      </c>
      <c r="D6">
        <v>93503</v>
      </c>
      <c r="E6">
        <v>95775</v>
      </c>
      <c r="F6" s="2">
        <v>2372.2269999999999</v>
      </c>
      <c r="G6" s="2">
        <v>2276.7689999999998</v>
      </c>
      <c r="H6" s="2">
        <v>2470.5830000000001</v>
      </c>
    </row>
    <row r="7" spans="1:8" x14ac:dyDescent="0.3">
      <c r="A7">
        <v>1</v>
      </c>
      <c r="B7" t="s">
        <v>22</v>
      </c>
      <c r="C7">
        <v>1595</v>
      </c>
      <c r="D7">
        <v>61114</v>
      </c>
      <c r="E7">
        <v>62709</v>
      </c>
      <c r="F7" s="2">
        <v>2543.4949999999999</v>
      </c>
      <c r="G7" s="2">
        <v>2421.6709999999998</v>
      </c>
      <c r="H7" s="2">
        <v>2669.7370000000001</v>
      </c>
    </row>
    <row r="8" spans="1:8" x14ac:dyDescent="0.3">
      <c r="A8">
        <v>1</v>
      </c>
      <c r="B8" t="s">
        <v>23</v>
      </c>
      <c r="C8">
        <v>1988</v>
      </c>
      <c r="D8">
        <v>77034</v>
      </c>
      <c r="E8">
        <v>79022</v>
      </c>
      <c r="F8" s="2">
        <v>2515.7550000000001</v>
      </c>
      <c r="G8" s="2">
        <v>2407.6799999999998</v>
      </c>
      <c r="H8" s="2">
        <v>2627.335</v>
      </c>
    </row>
    <row r="9" spans="1:8" x14ac:dyDescent="0.3">
      <c r="A9">
        <v>1</v>
      </c>
      <c r="B9" t="s">
        <v>24</v>
      </c>
      <c r="C9">
        <v>3097</v>
      </c>
      <c r="D9">
        <v>118140</v>
      </c>
      <c r="E9">
        <v>121237</v>
      </c>
      <c r="F9" s="2">
        <v>2554.5010000000002</v>
      </c>
      <c r="G9" s="2">
        <v>2466.4140000000002</v>
      </c>
      <c r="H9" s="2">
        <v>2644.8670000000002</v>
      </c>
    </row>
    <row r="10" spans="1:8" x14ac:dyDescent="0.3">
      <c r="A10">
        <v>1</v>
      </c>
      <c r="B10" t="s">
        <v>25</v>
      </c>
      <c r="C10">
        <v>3052</v>
      </c>
      <c r="D10">
        <v>133701</v>
      </c>
      <c r="E10">
        <v>136753</v>
      </c>
      <c r="F10" s="2">
        <v>2231.761</v>
      </c>
      <c r="G10" s="2">
        <v>2154.12</v>
      </c>
      <c r="H10" s="2">
        <v>2311.4360000000001</v>
      </c>
    </row>
    <row r="11" spans="1:8" x14ac:dyDescent="0.3">
      <c r="A11">
        <v>1</v>
      </c>
      <c r="B11" t="s">
        <v>26</v>
      </c>
      <c r="C11">
        <v>2634</v>
      </c>
      <c r="D11">
        <v>113276</v>
      </c>
      <c r="E11">
        <v>115910</v>
      </c>
      <c r="F11" s="2">
        <v>2272.453</v>
      </c>
      <c r="G11" s="2">
        <v>2187.4259999999999</v>
      </c>
      <c r="H11" s="2">
        <v>2359.8789999999999</v>
      </c>
    </row>
    <row r="12" spans="1:8" x14ac:dyDescent="0.3">
      <c r="A12">
        <v>1</v>
      </c>
      <c r="B12" t="s">
        <v>30</v>
      </c>
      <c r="C12">
        <v>1069</v>
      </c>
      <c r="D12">
        <v>54490</v>
      </c>
      <c r="E12">
        <v>55559</v>
      </c>
      <c r="F12" s="2">
        <v>1924.0809999999999</v>
      </c>
      <c r="G12" s="2">
        <v>1811.472</v>
      </c>
      <c r="H12" s="2">
        <v>2041.751</v>
      </c>
    </row>
    <row r="13" spans="1:8" x14ac:dyDescent="0.3">
      <c r="A13">
        <v>1</v>
      </c>
      <c r="B13" t="s">
        <v>28</v>
      </c>
      <c r="C13">
        <v>3068</v>
      </c>
      <c r="D13">
        <v>202475</v>
      </c>
      <c r="E13">
        <v>205543</v>
      </c>
      <c r="F13" s="2">
        <v>1492.6320000000001</v>
      </c>
      <c r="G13" s="2">
        <v>1440.652</v>
      </c>
      <c r="H13" s="2">
        <v>1545.9860000000001</v>
      </c>
    </row>
    <row r="14" spans="1:8" x14ac:dyDescent="0.3">
      <c r="A14">
        <v>1</v>
      </c>
      <c r="B14" t="s">
        <v>29</v>
      </c>
      <c r="C14">
        <v>2834</v>
      </c>
      <c r="D14">
        <v>174578</v>
      </c>
      <c r="E14">
        <v>177412</v>
      </c>
      <c r="F14" s="2">
        <v>1597.412</v>
      </c>
      <c r="G14" s="2">
        <v>1539.5820000000001</v>
      </c>
      <c r="H14" s="2">
        <v>1656.8309999999999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38671-51E4-4423-840F-76742C395D11}">
  <dimension ref="A1:I105"/>
  <sheetViews>
    <sheetView workbookViewId="0">
      <selection activeCell="J23" sqref="J23"/>
    </sheetView>
  </sheetViews>
  <sheetFormatPr defaultRowHeight="14.4" x14ac:dyDescent="0.3"/>
  <cols>
    <col min="7" max="8" width="9" bestFit="1" customWidth="1"/>
    <col min="9" max="9" width="9.5546875" bestFit="1" customWidth="1"/>
  </cols>
  <sheetData>
    <row r="1" spans="1:9" x14ac:dyDescent="0.3">
      <c r="A1" t="s">
        <v>0</v>
      </c>
      <c r="B1" t="s">
        <v>1</v>
      </c>
      <c r="C1" t="s">
        <v>16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3">
      <c r="A2">
        <v>1</v>
      </c>
      <c r="B2" s="1" t="s">
        <v>15</v>
      </c>
      <c r="C2" t="s">
        <v>17</v>
      </c>
      <c r="D2" s="3" t="s">
        <v>32</v>
      </c>
      <c r="E2" t="s">
        <v>33</v>
      </c>
      <c r="F2">
        <v>747</v>
      </c>
      <c r="G2" s="2">
        <v>134</v>
      </c>
      <c r="H2" s="2">
        <v>3</v>
      </c>
      <c r="I2" s="2">
        <v>744</v>
      </c>
    </row>
    <row r="3" spans="1:9" x14ac:dyDescent="0.3">
      <c r="A3">
        <v>1</v>
      </c>
      <c r="B3" t="s">
        <v>8</v>
      </c>
      <c r="C3" t="s">
        <v>17</v>
      </c>
      <c r="D3">
        <v>21</v>
      </c>
      <c r="E3">
        <v>770</v>
      </c>
      <c r="F3">
        <v>791</v>
      </c>
      <c r="G3" s="2">
        <v>2654.8670000000002</v>
      </c>
      <c r="H3" s="2">
        <v>1650.75</v>
      </c>
      <c r="I3" s="2">
        <v>4029.7249999999999</v>
      </c>
    </row>
    <row r="4" spans="1:9" x14ac:dyDescent="0.3">
      <c r="A4">
        <v>1</v>
      </c>
      <c r="B4" t="s">
        <v>9</v>
      </c>
      <c r="C4" t="s">
        <v>17</v>
      </c>
      <c r="D4">
        <v>58</v>
      </c>
      <c r="E4">
        <v>981</v>
      </c>
      <c r="F4">
        <v>1039</v>
      </c>
      <c r="G4" s="2">
        <v>5582.2910000000002</v>
      </c>
      <c r="H4" s="2">
        <v>4265.8059999999996</v>
      </c>
      <c r="I4" s="2">
        <v>7156.9579999999996</v>
      </c>
    </row>
    <row r="5" spans="1:9" x14ac:dyDescent="0.3">
      <c r="A5">
        <v>1</v>
      </c>
      <c r="B5" t="s">
        <v>10</v>
      </c>
      <c r="C5" t="s">
        <v>17</v>
      </c>
      <c r="D5">
        <v>64</v>
      </c>
      <c r="E5">
        <v>943</v>
      </c>
      <c r="F5">
        <v>1007</v>
      </c>
      <c r="G5" s="2">
        <v>6355.5110000000004</v>
      </c>
      <c r="H5" s="2">
        <v>4928.5630000000001</v>
      </c>
      <c r="I5" s="2">
        <v>8043.7150000000001</v>
      </c>
    </row>
    <row r="6" spans="1:9" x14ac:dyDescent="0.3">
      <c r="A6">
        <v>1</v>
      </c>
      <c r="B6" t="s">
        <v>11</v>
      </c>
      <c r="C6" t="s">
        <v>17</v>
      </c>
      <c r="D6">
        <v>56</v>
      </c>
      <c r="E6">
        <v>903</v>
      </c>
      <c r="F6">
        <v>959</v>
      </c>
      <c r="G6" s="2">
        <v>5839.4160000000002</v>
      </c>
      <c r="H6" s="2">
        <v>4440.8230000000003</v>
      </c>
      <c r="I6" s="2">
        <v>7516.3</v>
      </c>
    </row>
    <row r="7" spans="1:9" x14ac:dyDescent="0.3">
      <c r="A7">
        <v>1</v>
      </c>
      <c r="B7" t="s">
        <v>12</v>
      </c>
      <c r="C7" t="s">
        <v>17</v>
      </c>
      <c r="D7">
        <v>20</v>
      </c>
      <c r="E7">
        <v>727</v>
      </c>
      <c r="F7">
        <v>747</v>
      </c>
      <c r="G7" s="2">
        <v>2677.3760000000002</v>
      </c>
      <c r="H7" s="2">
        <v>1642.912</v>
      </c>
      <c r="I7" s="2">
        <v>4104.8100000000004</v>
      </c>
    </row>
    <row r="8" spans="1:9" x14ac:dyDescent="0.3">
      <c r="A8">
        <v>1</v>
      </c>
      <c r="B8" t="s">
        <v>13</v>
      </c>
      <c r="C8" t="s">
        <v>17</v>
      </c>
      <c r="D8" s="3" t="s">
        <v>32</v>
      </c>
      <c r="E8" t="s">
        <v>33</v>
      </c>
      <c r="F8">
        <v>903</v>
      </c>
      <c r="G8" s="2">
        <v>332</v>
      </c>
      <c r="H8" s="2">
        <v>69</v>
      </c>
      <c r="I8" s="2">
        <v>968</v>
      </c>
    </row>
    <row r="9" spans="1:9" x14ac:dyDescent="0.3">
      <c r="A9">
        <v>1</v>
      </c>
      <c r="B9" t="s">
        <v>14</v>
      </c>
      <c r="C9" t="s">
        <v>17</v>
      </c>
      <c r="D9">
        <v>0</v>
      </c>
      <c r="E9">
        <v>1077</v>
      </c>
      <c r="F9">
        <v>1077</v>
      </c>
      <c r="G9" s="2">
        <v>0</v>
      </c>
      <c r="H9" s="2">
        <v>0</v>
      </c>
      <c r="I9" s="2">
        <v>341.92840000000001</v>
      </c>
    </row>
    <row r="10" spans="1:9" x14ac:dyDescent="0.3">
      <c r="A10">
        <v>1</v>
      </c>
      <c r="B10" s="1" t="s">
        <v>15</v>
      </c>
      <c r="C10" t="s">
        <v>18</v>
      </c>
      <c r="D10" s="3" t="s">
        <v>32</v>
      </c>
      <c r="E10" t="s">
        <v>33</v>
      </c>
      <c r="F10">
        <v>12648</v>
      </c>
      <c r="G10" s="2">
        <v>24</v>
      </c>
      <c r="H10" s="2">
        <v>5</v>
      </c>
      <c r="I10" s="2">
        <v>69</v>
      </c>
    </row>
    <row r="11" spans="1:9" x14ac:dyDescent="0.3">
      <c r="A11">
        <v>1</v>
      </c>
      <c r="B11" t="s">
        <v>8</v>
      </c>
      <c r="C11" t="s">
        <v>18</v>
      </c>
      <c r="D11">
        <v>126</v>
      </c>
      <c r="E11">
        <v>12243</v>
      </c>
      <c r="F11">
        <v>12369</v>
      </c>
      <c r="G11" s="2">
        <v>1018.676</v>
      </c>
      <c r="H11" s="2">
        <v>849.27359999999999</v>
      </c>
      <c r="I11" s="2">
        <v>1211.683</v>
      </c>
    </row>
    <row r="12" spans="1:9" x14ac:dyDescent="0.3">
      <c r="A12">
        <v>1</v>
      </c>
      <c r="B12" t="s">
        <v>9</v>
      </c>
      <c r="C12" t="s">
        <v>18</v>
      </c>
      <c r="D12">
        <v>495</v>
      </c>
      <c r="E12">
        <v>12016</v>
      </c>
      <c r="F12">
        <v>12511</v>
      </c>
      <c r="G12" s="2">
        <v>3956.518</v>
      </c>
      <c r="H12" s="2">
        <v>3621.692</v>
      </c>
      <c r="I12" s="2">
        <v>4312.9750000000004</v>
      </c>
    </row>
    <row r="13" spans="1:9" x14ac:dyDescent="0.3">
      <c r="A13">
        <v>1</v>
      </c>
      <c r="B13" t="s">
        <v>10</v>
      </c>
      <c r="C13" t="s">
        <v>18</v>
      </c>
      <c r="D13">
        <v>763</v>
      </c>
      <c r="E13">
        <v>13489</v>
      </c>
      <c r="F13">
        <v>14252</v>
      </c>
      <c r="G13" s="2">
        <v>5353.6350000000002</v>
      </c>
      <c r="H13" s="2">
        <v>4989.71</v>
      </c>
      <c r="I13" s="2">
        <v>5735.9179999999997</v>
      </c>
    </row>
    <row r="14" spans="1:9" x14ac:dyDescent="0.3">
      <c r="A14">
        <v>1</v>
      </c>
      <c r="B14" t="s">
        <v>11</v>
      </c>
      <c r="C14" t="s">
        <v>18</v>
      </c>
      <c r="D14">
        <v>723</v>
      </c>
      <c r="E14">
        <v>13778</v>
      </c>
      <c r="F14">
        <v>14501</v>
      </c>
      <c r="G14" s="2">
        <v>4985.8630000000003</v>
      </c>
      <c r="H14" s="2">
        <v>4637.2240000000002</v>
      </c>
      <c r="I14" s="2">
        <v>5352.701</v>
      </c>
    </row>
    <row r="15" spans="1:9" x14ac:dyDescent="0.3">
      <c r="A15">
        <v>1</v>
      </c>
      <c r="B15" t="s">
        <v>12</v>
      </c>
      <c r="C15" t="s">
        <v>18</v>
      </c>
      <c r="D15">
        <v>383</v>
      </c>
      <c r="E15">
        <v>13151</v>
      </c>
      <c r="F15">
        <v>13534</v>
      </c>
      <c r="G15" s="2">
        <v>2829.91</v>
      </c>
      <c r="H15" s="2">
        <v>2557.02</v>
      </c>
      <c r="I15" s="2">
        <v>3123.3240000000001</v>
      </c>
    </row>
    <row r="16" spans="1:9" x14ac:dyDescent="0.3">
      <c r="A16">
        <v>1</v>
      </c>
      <c r="B16" t="s">
        <v>13</v>
      </c>
      <c r="C16" t="s">
        <v>18</v>
      </c>
      <c r="D16">
        <v>86</v>
      </c>
      <c r="E16">
        <v>16419</v>
      </c>
      <c r="F16">
        <v>16505</v>
      </c>
      <c r="G16" s="2">
        <v>521.05420000000004</v>
      </c>
      <c r="H16" s="2">
        <v>416.98110000000003</v>
      </c>
      <c r="I16" s="2">
        <v>643.10350000000005</v>
      </c>
    </row>
    <row r="17" spans="1:9" x14ac:dyDescent="0.3">
      <c r="A17">
        <v>1</v>
      </c>
      <c r="B17" t="s">
        <v>14</v>
      </c>
      <c r="C17" t="s">
        <v>18</v>
      </c>
      <c r="D17" s="3" t="s">
        <v>32</v>
      </c>
      <c r="E17" t="s">
        <v>33</v>
      </c>
      <c r="F17">
        <v>17462</v>
      </c>
      <c r="G17" s="2">
        <v>23</v>
      </c>
      <c r="H17" s="2">
        <v>6</v>
      </c>
      <c r="I17" s="2">
        <v>59</v>
      </c>
    </row>
    <row r="18" spans="1:9" x14ac:dyDescent="0.3">
      <c r="A18">
        <v>1</v>
      </c>
      <c r="B18" s="1" t="s">
        <v>15</v>
      </c>
      <c r="C18" t="s">
        <v>19</v>
      </c>
      <c r="D18" s="3" t="s">
        <v>32</v>
      </c>
      <c r="E18" t="s">
        <v>33</v>
      </c>
      <c r="F18">
        <v>984</v>
      </c>
      <c r="G18" s="2">
        <v>102</v>
      </c>
      <c r="H18" s="2">
        <v>3</v>
      </c>
      <c r="I18" s="2">
        <v>565</v>
      </c>
    </row>
    <row r="19" spans="1:9" x14ac:dyDescent="0.3">
      <c r="A19">
        <v>1</v>
      </c>
      <c r="B19" t="s">
        <v>8</v>
      </c>
      <c r="C19" t="s">
        <v>19</v>
      </c>
      <c r="D19">
        <v>12</v>
      </c>
      <c r="E19">
        <v>961</v>
      </c>
      <c r="F19">
        <v>973</v>
      </c>
      <c r="G19" s="2">
        <v>1233.299</v>
      </c>
      <c r="H19" s="2">
        <v>638.84299999999996</v>
      </c>
      <c r="I19" s="2">
        <v>2144.4059999999999</v>
      </c>
    </row>
    <row r="20" spans="1:9" x14ac:dyDescent="0.3">
      <c r="A20">
        <v>1</v>
      </c>
      <c r="B20" t="s">
        <v>9</v>
      </c>
      <c r="C20" t="s">
        <v>19</v>
      </c>
      <c r="D20">
        <v>42</v>
      </c>
      <c r="E20">
        <v>925</v>
      </c>
      <c r="F20">
        <v>967</v>
      </c>
      <c r="G20" s="2">
        <v>4343.33</v>
      </c>
      <c r="H20" s="2">
        <v>3147.9229999999998</v>
      </c>
      <c r="I20" s="2">
        <v>5825.835</v>
      </c>
    </row>
    <row r="21" spans="1:9" x14ac:dyDescent="0.3">
      <c r="A21">
        <v>1</v>
      </c>
      <c r="B21" t="s">
        <v>10</v>
      </c>
      <c r="C21" t="s">
        <v>19</v>
      </c>
      <c r="D21">
        <v>87</v>
      </c>
      <c r="E21">
        <v>948</v>
      </c>
      <c r="F21">
        <v>1035</v>
      </c>
      <c r="G21" s="2">
        <v>8405.7970000000005</v>
      </c>
      <c r="H21" s="2">
        <v>6787.26</v>
      </c>
      <c r="I21" s="2">
        <v>10265.299999999999</v>
      </c>
    </row>
    <row r="22" spans="1:9" x14ac:dyDescent="0.3">
      <c r="A22">
        <v>1</v>
      </c>
      <c r="B22" t="s">
        <v>11</v>
      </c>
      <c r="C22" t="s">
        <v>19</v>
      </c>
      <c r="D22">
        <v>76</v>
      </c>
      <c r="E22">
        <v>995</v>
      </c>
      <c r="F22">
        <v>1071</v>
      </c>
      <c r="G22" s="2">
        <v>7096.1719999999996</v>
      </c>
      <c r="H22" s="2">
        <v>5631.3850000000002</v>
      </c>
      <c r="I22" s="2">
        <v>8801.6910000000007</v>
      </c>
    </row>
    <row r="23" spans="1:9" x14ac:dyDescent="0.3">
      <c r="A23">
        <v>1</v>
      </c>
      <c r="B23" t="s">
        <v>12</v>
      </c>
      <c r="C23" t="s">
        <v>19</v>
      </c>
      <c r="D23">
        <v>31</v>
      </c>
      <c r="E23">
        <v>1002</v>
      </c>
      <c r="F23">
        <v>1033</v>
      </c>
      <c r="G23" s="2">
        <v>3000.9679999999998</v>
      </c>
      <c r="H23" s="2">
        <v>2047.9280000000001</v>
      </c>
      <c r="I23" s="2">
        <v>4232.7470000000003</v>
      </c>
    </row>
    <row r="24" spans="1:9" x14ac:dyDescent="0.3">
      <c r="A24">
        <v>1</v>
      </c>
      <c r="B24" t="s">
        <v>13</v>
      </c>
      <c r="C24" t="s">
        <v>19</v>
      </c>
      <c r="D24">
        <v>7</v>
      </c>
      <c r="E24">
        <v>1301</v>
      </c>
      <c r="F24">
        <v>1308</v>
      </c>
      <c r="G24" s="2">
        <v>535.16819999999996</v>
      </c>
      <c r="H24" s="2">
        <v>215.428</v>
      </c>
      <c r="I24" s="2">
        <v>1099.5239999999999</v>
      </c>
    </row>
    <row r="25" spans="1:9" x14ac:dyDescent="0.3">
      <c r="A25">
        <v>1</v>
      </c>
      <c r="B25" t="s">
        <v>14</v>
      </c>
      <c r="C25" t="s">
        <v>19</v>
      </c>
      <c r="D25">
        <v>0</v>
      </c>
      <c r="E25">
        <v>1457</v>
      </c>
      <c r="F25">
        <v>1457</v>
      </c>
      <c r="G25" s="2">
        <v>0</v>
      </c>
      <c r="H25" s="2">
        <v>0</v>
      </c>
      <c r="I25" s="2">
        <v>252.863</v>
      </c>
    </row>
    <row r="26" spans="1:9" x14ac:dyDescent="0.3">
      <c r="A26">
        <v>1</v>
      </c>
      <c r="B26" s="1" t="s">
        <v>15</v>
      </c>
      <c r="C26" t="s">
        <v>20</v>
      </c>
      <c r="D26">
        <v>0</v>
      </c>
      <c r="E26">
        <v>234</v>
      </c>
      <c r="F26">
        <v>234</v>
      </c>
      <c r="G26" s="2">
        <v>0</v>
      </c>
      <c r="H26" s="2">
        <v>0</v>
      </c>
      <c r="I26" s="2">
        <v>1564.0830000000001</v>
      </c>
    </row>
    <row r="27" spans="1:9" x14ac:dyDescent="0.3">
      <c r="A27">
        <v>1</v>
      </c>
      <c r="B27" t="s">
        <v>8</v>
      </c>
      <c r="C27" t="s">
        <v>20</v>
      </c>
      <c r="D27" s="3" t="s">
        <v>32</v>
      </c>
      <c r="E27" t="s">
        <v>33</v>
      </c>
      <c r="F27">
        <v>228</v>
      </c>
      <c r="G27" s="2">
        <v>1754</v>
      </c>
      <c r="H27" s="2">
        <v>480</v>
      </c>
      <c r="I27" s="2">
        <v>4431</v>
      </c>
    </row>
    <row r="28" spans="1:9" x14ac:dyDescent="0.3">
      <c r="A28">
        <v>1</v>
      </c>
      <c r="B28" t="s">
        <v>9</v>
      </c>
      <c r="C28" t="s">
        <v>20</v>
      </c>
      <c r="D28">
        <v>17</v>
      </c>
      <c r="E28">
        <v>243</v>
      </c>
      <c r="F28">
        <v>260</v>
      </c>
      <c r="G28" s="2">
        <v>6538.4610000000002</v>
      </c>
      <c r="H28" s="2">
        <v>3854.7040000000002</v>
      </c>
      <c r="I28" s="2">
        <v>10262.49</v>
      </c>
    </row>
    <row r="29" spans="1:9" x14ac:dyDescent="0.3">
      <c r="A29">
        <v>1</v>
      </c>
      <c r="B29" t="s">
        <v>10</v>
      </c>
      <c r="C29" t="s">
        <v>20</v>
      </c>
      <c r="D29">
        <v>21</v>
      </c>
      <c r="E29">
        <v>227</v>
      </c>
      <c r="F29">
        <v>248</v>
      </c>
      <c r="G29" s="2">
        <v>8467.7420000000002</v>
      </c>
      <c r="H29" s="2">
        <v>5318.0860000000002</v>
      </c>
      <c r="I29" s="2">
        <v>12652.58</v>
      </c>
    </row>
    <row r="30" spans="1:9" x14ac:dyDescent="0.3">
      <c r="A30">
        <v>1</v>
      </c>
      <c r="B30" t="s">
        <v>11</v>
      </c>
      <c r="C30" t="s">
        <v>20</v>
      </c>
      <c r="D30">
        <v>17</v>
      </c>
      <c r="E30">
        <v>234</v>
      </c>
      <c r="F30">
        <v>251</v>
      </c>
      <c r="G30" s="2">
        <v>6772.9080000000004</v>
      </c>
      <c r="H30" s="2">
        <v>3994.6680000000001</v>
      </c>
      <c r="I30" s="2">
        <v>10622.78</v>
      </c>
    </row>
    <row r="31" spans="1:9" x14ac:dyDescent="0.3">
      <c r="A31">
        <v>1</v>
      </c>
      <c r="B31" t="s">
        <v>12</v>
      </c>
      <c r="C31" t="s">
        <v>20</v>
      </c>
      <c r="D31">
        <v>7</v>
      </c>
      <c r="E31">
        <v>231</v>
      </c>
      <c r="F31">
        <v>238</v>
      </c>
      <c r="G31" s="2">
        <v>2941.1770000000001</v>
      </c>
      <c r="H31" s="2">
        <v>1190.5160000000001</v>
      </c>
      <c r="I31" s="2">
        <v>5965.7950000000001</v>
      </c>
    </row>
    <row r="32" spans="1:9" x14ac:dyDescent="0.3">
      <c r="A32">
        <v>1</v>
      </c>
      <c r="B32" t="s">
        <v>13</v>
      </c>
      <c r="C32" t="s">
        <v>20</v>
      </c>
      <c r="D32" s="3" t="s">
        <v>32</v>
      </c>
      <c r="E32" t="s">
        <v>33</v>
      </c>
      <c r="F32">
        <v>283</v>
      </c>
      <c r="G32" s="2">
        <v>353</v>
      </c>
      <c r="H32" s="2">
        <v>9</v>
      </c>
      <c r="I32" s="2">
        <v>1953</v>
      </c>
    </row>
    <row r="33" spans="1:9" x14ac:dyDescent="0.3">
      <c r="A33">
        <v>1</v>
      </c>
      <c r="B33" t="s">
        <v>14</v>
      </c>
      <c r="C33" t="s">
        <v>20</v>
      </c>
      <c r="D33" s="3" t="s">
        <v>32</v>
      </c>
      <c r="E33" t="s">
        <v>33</v>
      </c>
      <c r="F33">
        <v>312</v>
      </c>
      <c r="G33" s="2">
        <v>321</v>
      </c>
      <c r="H33" s="2">
        <v>8</v>
      </c>
      <c r="I33" s="2">
        <v>1773</v>
      </c>
    </row>
    <row r="34" spans="1:9" x14ac:dyDescent="0.3">
      <c r="A34">
        <v>1</v>
      </c>
      <c r="B34" s="1" t="s">
        <v>15</v>
      </c>
      <c r="C34" t="s">
        <v>21</v>
      </c>
      <c r="D34">
        <v>0</v>
      </c>
      <c r="E34">
        <v>11295</v>
      </c>
      <c r="F34">
        <v>11295</v>
      </c>
      <c r="G34" s="2">
        <v>0</v>
      </c>
      <c r="H34" s="2">
        <v>0</v>
      </c>
      <c r="I34" s="2">
        <v>32.654069999999997</v>
      </c>
    </row>
    <row r="35" spans="1:9" x14ac:dyDescent="0.3">
      <c r="A35">
        <v>1</v>
      </c>
      <c r="B35" t="s">
        <v>8</v>
      </c>
      <c r="C35" t="s">
        <v>21</v>
      </c>
      <c r="D35">
        <v>128</v>
      </c>
      <c r="E35">
        <v>10535</v>
      </c>
      <c r="F35">
        <v>10663</v>
      </c>
      <c r="G35" s="2">
        <v>1200.413</v>
      </c>
      <c r="H35" s="2">
        <v>1002.428</v>
      </c>
      <c r="I35" s="2">
        <v>1425.672</v>
      </c>
    </row>
    <row r="36" spans="1:9" x14ac:dyDescent="0.3">
      <c r="A36">
        <v>1</v>
      </c>
      <c r="B36" t="s">
        <v>9</v>
      </c>
      <c r="C36" t="s">
        <v>21</v>
      </c>
      <c r="D36">
        <v>401</v>
      </c>
      <c r="E36">
        <v>9567</v>
      </c>
      <c r="F36">
        <v>9968</v>
      </c>
      <c r="G36" s="2">
        <v>4022.873</v>
      </c>
      <c r="H36" s="2">
        <v>3645.6030000000001</v>
      </c>
      <c r="I36" s="2">
        <v>4427.2960000000003</v>
      </c>
    </row>
    <row r="37" spans="1:9" x14ac:dyDescent="0.3">
      <c r="A37">
        <v>1</v>
      </c>
      <c r="B37" t="s">
        <v>10</v>
      </c>
      <c r="C37" t="s">
        <v>21</v>
      </c>
      <c r="D37">
        <v>686</v>
      </c>
      <c r="E37">
        <v>10661</v>
      </c>
      <c r="F37">
        <v>11347</v>
      </c>
      <c r="G37" s="2">
        <v>6045.6509999999998</v>
      </c>
      <c r="H37" s="2">
        <v>5614.0479999999998</v>
      </c>
      <c r="I37" s="2">
        <v>6499.9719999999998</v>
      </c>
    </row>
    <row r="38" spans="1:9" x14ac:dyDescent="0.3">
      <c r="A38">
        <v>1</v>
      </c>
      <c r="B38" t="s">
        <v>11</v>
      </c>
      <c r="C38" t="s">
        <v>21</v>
      </c>
      <c r="D38">
        <v>678</v>
      </c>
      <c r="E38">
        <v>11291</v>
      </c>
      <c r="F38">
        <v>11969</v>
      </c>
      <c r="G38" s="2">
        <v>5664.634</v>
      </c>
      <c r="H38" s="2">
        <v>5257.1440000000002</v>
      </c>
      <c r="I38" s="2">
        <v>6093.8490000000002</v>
      </c>
    </row>
    <row r="39" spans="1:9" x14ac:dyDescent="0.3">
      <c r="A39">
        <v>1</v>
      </c>
      <c r="B39" t="s">
        <v>12</v>
      </c>
      <c r="C39" t="s">
        <v>21</v>
      </c>
      <c r="D39">
        <v>321</v>
      </c>
      <c r="E39">
        <v>11193</v>
      </c>
      <c r="F39">
        <v>11514</v>
      </c>
      <c r="G39" s="2">
        <v>2787.91</v>
      </c>
      <c r="H39" s="2">
        <v>2494.8519999999999</v>
      </c>
      <c r="I39" s="2">
        <v>3105.152</v>
      </c>
    </row>
    <row r="40" spans="1:9" x14ac:dyDescent="0.3">
      <c r="A40">
        <v>1</v>
      </c>
      <c r="B40" t="s">
        <v>13</v>
      </c>
      <c r="C40" t="s">
        <v>21</v>
      </c>
      <c r="D40">
        <v>52</v>
      </c>
      <c r="E40">
        <v>14019</v>
      </c>
      <c r="F40">
        <v>14071</v>
      </c>
      <c r="G40" s="2">
        <v>369.55439999999999</v>
      </c>
      <c r="H40" s="2">
        <v>276.12040000000002</v>
      </c>
      <c r="I40" s="2">
        <v>484.34249999999997</v>
      </c>
    </row>
    <row r="41" spans="1:9" x14ac:dyDescent="0.3">
      <c r="A41">
        <v>1</v>
      </c>
      <c r="B41" t="s">
        <v>14</v>
      </c>
      <c r="C41" t="s">
        <v>21</v>
      </c>
      <c r="D41">
        <v>5</v>
      </c>
      <c r="E41">
        <v>14942</v>
      </c>
      <c r="F41">
        <v>14947</v>
      </c>
      <c r="G41" s="2">
        <v>33.451529999999998</v>
      </c>
      <c r="H41" s="2">
        <v>10.86248</v>
      </c>
      <c r="I41" s="2">
        <v>78.047290000000004</v>
      </c>
    </row>
    <row r="42" spans="1:9" x14ac:dyDescent="0.3">
      <c r="A42">
        <v>1</v>
      </c>
      <c r="B42" s="1" t="s">
        <v>15</v>
      </c>
      <c r="C42" t="s">
        <v>22</v>
      </c>
      <c r="D42" s="3" t="s">
        <v>32</v>
      </c>
      <c r="E42" t="s">
        <v>33</v>
      </c>
      <c r="F42">
        <v>7311</v>
      </c>
      <c r="G42" s="2">
        <v>14</v>
      </c>
      <c r="H42" s="2">
        <v>0</v>
      </c>
      <c r="I42" s="2">
        <v>76</v>
      </c>
    </row>
    <row r="43" spans="1:9" x14ac:dyDescent="0.3">
      <c r="A43">
        <v>1</v>
      </c>
      <c r="B43" t="s">
        <v>8</v>
      </c>
      <c r="C43" t="s">
        <v>22</v>
      </c>
      <c r="D43">
        <v>53</v>
      </c>
      <c r="E43">
        <v>6289</v>
      </c>
      <c r="F43">
        <v>6342</v>
      </c>
      <c r="G43" s="2">
        <v>835.69849999999997</v>
      </c>
      <c r="H43" s="2">
        <v>626.60419999999999</v>
      </c>
      <c r="I43" s="2">
        <v>1091.7059999999999</v>
      </c>
    </row>
    <row r="44" spans="1:9" x14ac:dyDescent="0.3">
      <c r="A44">
        <v>1</v>
      </c>
      <c r="B44" t="s">
        <v>9</v>
      </c>
      <c r="C44" t="s">
        <v>22</v>
      </c>
      <c r="D44">
        <v>184</v>
      </c>
      <c r="E44">
        <v>5648</v>
      </c>
      <c r="F44">
        <v>5832</v>
      </c>
      <c r="G44" s="2">
        <v>3155.0070000000001</v>
      </c>
      <c r="H44" s="2">
        <v>2721.3789999999999</v>
      </c>
      <c r="I44" s="2">
        <v>3636.2860000000001</v>
      </c>
    </row>
    <row r="45" spans="1:9" x14ac:dyDescent="0.3">
      <c r="A45">
        <v>1</v>
      </c>
      <c r="B45" t="s">
        <v>10</v>
      </c>
      <c r="C45" t="s">
        <v>22</v>
      </c>
      <c r="D45">
        <v>415</v>
      </c>
      <c r="E45">
        <v>6878</v>
      </c>
      <c r="F45">
        <v>7293</v>
      </c>
      <c r="G45" s="2">
        <v>5690.3879999999999</v>
      </c>
      <c r="H45" s="2">
        <v>5169.6580000000004</v>
      </c>
      <c r="I45" s="2">
        <v>6246.8779999999997</v>
      </c>
    </row>
    <row r="46" spans="1:9" x14ac:dyDescent="0.3">
      <c r="A46">
        <v>1</v>
      </c>
      <c r="B46" t="s">
        <v>11</v>
      </c>
      <c r="C46" t="s">
        <v>22</v>
      </c>
      <c r="D46">
        <v>562</v>
      </c>
      <c r="E46">
        <v>7809</v>
      </c>
      <c r="F46">
        <v>8371</v>
      </c>
      <c r="G46" s="2">
        <v>6713.6540000000005</v>
      </c>
      <c r="H46" s="2">
        <v>6186.7179999999998</v>
      </c>
      <c r="I46" s="2">
        <v>7270.9579999999996</v>
      </c>
    </row>
    <row r="47" spans="1:9" x14ac:dyDescent="0.3">
      <c r="A47">
        <v>1</v>
      </c>
      <c r="B47" t="s">
        <v>12</v>
      </c>
      <c r="C47" t="s">
        <v>22</v>
      </c>
      <c r="D47">
        <v>309</v>
      </c>
      <c r="E47">
        <v>8258</v>
      </c>
      <c r="F47">
        <v>8567</v>
      </c>
      <c r="G47" s="2">
        <v>3606.864</v>
      </c>
      <c r="H47" s="2">
        <v>3222.0349999999999</v>
      </c>
      <c r="I47" s="2">
        <v>4023.6439999999998</v>
      </c>
    </row>
    <row r="48" spans="1:9" x14ac:dyDescent="0.3">
      <c r="A48">
        <v>1</v>
      </c>
      <c r="B48" t="s">
        <v>13</v>
      </c>
      <c r="C48" t="s">
        <v>22</v>
      </c>
      <c r="D48">
        <v>63</v>
      </c>
      <c r="E48">
        <v>9299</v>
      </c>
      <c r="F48">
        <v>9362</v>
      </c>
      <c r="G48" s="2">
        <v>672.93309999999997</v>
      </c>
      <c r="H48" s="2">
        <v>517.47640000000001</v>
      </c>
      <c r="I48" s="2">
        <v>860.1635</v>
      </c>
    </row>
    <row r="49" spans="1:9" x14ac:dyDescent="0.3">
      <c r="A49">
        <v>1</v>
      </c>
      <c r="B49" t="s">
        <v>14</v>
      </c>
      <c r="C49" t="s">
        <v>22</v>
      </c>
      <c r="D49">
        <v>7</v>
      </c>
      <c r="E49">
        <v>9623</v>
      </c>
      <c r="F49">
        <v>9630</v>
      </c>
      <c r="G49" s="2">
        <v>72.689509999999999</v>
      </c>
      <c r="H49" s="2">
        <v>29.229790000000001</v>
      </c>
      <c r="I49" s="2">
        <v>149.7105</v>
      </c>
    </row>
    <row r="50" spans="1:9" x14ac:dyDescent="0.3">
      <c r="A50">
        <v>1</v>
      </c>
      <c r="B50" s="1" t="s">
        <v>15</v>
      </c>
      <c r="C50" t="s">
        <v>23</v>
      </c>
      <c r="D50" s="3" t="s">
        <v>32</v>
      </c>
      <c r="E50" t="s">
        <v>33</v>
      </c>
      <c r="F50">
        <v>8141</v>
      </c>
      <c r="G50" s="2">
        <v>12</v>
      </c>
      <c r="H50" s="2">
        <v>0</v>
      </c>
      <c r="I50" s="2">
        <v>68</v>
      </c>
    </row>
    <row r="51" spans="1:9" x14ac:dyDescent="0.3">
      <c r="A51">
        <v>1</v>
      </c>
      <c r="B51" t="s">
        <v>8</v>
      </c>
      <c r="C51" t="s">
        <v>23</v>
      </c>
      <c r="D51">
        <v>110</v>
      </c>
      <c r="E51">
        <v>8752</v>
      </c>
      <c r="F51">
        <v>8862</v>
      </c>
      <c r="G51" s="2">
        <v>1241.2550000000001</v>
      </c>
      <c r="H51" s="2">
        <v>1021.235</v>
      </c>
      <c r="I51" s="2">
        <v>1494.1379999999999</v>
      </c>
    </row>
    <row r="52" spans="1:9" x14ac:dyDescent="0.3">
      <c r="A52">
        <v>1</v>
      </c>
      <c r="B52" t="s">
        <v>9</v>
      </c>
      <c r="C52" t="s">
        <v>23</v>
      </c>
      <c r="D52">
        <v>329</v>
      </c>
      <c r="E52">
        <v>10764</v>
      </c>
      <c r="F52">
        <v>11093</v>
      </c>
      <c r="G52" s="2">
        <v>2965.8339999999998</v>
      </c>
      <c r="H52" s="2">
        <v>2658.0320000000002</v>
      </c>
      <c r="I52" s="2">
        <v>3298.6379999999999</v>
      </c>
    </row>
    <row r="53" spans="1:9" x14ac:dyDescent="0.3">
      <c r="A53">
        <v>1</v>
      </c>
      <c r="B53" t="s">
        <v>10</v>
      </c>
      <c r="C53" t="s">
        <v>23</v>
      </c>
      <c r="D53">
        <v>596</v>
      </c>
      <c r="E53">
        <v>8909</v>
      </c>
      <c r="F53">
        <v>9505</v>
      </c>
      <c r="G53" s="2">
        <v>6270.384</v>
      </c>
      <c r="H53" s="2">
        <v>5791.2139999999999</v>
      </c>
      <c r="I53" s="2">
        <v>6776.5609999999997</v>
      </c>
    </row>
    <row r="54" spans="1:9" x14ac:dyDescent="0.3">
      <c r="A54">
        <v>1</v>
      </c>
      <c r="B54" t="s">
        <v>11</v>
      </c>
      <c r="C54" t="s">
        <v>23</v>
      </c>
      <c r="D54">
        <v>597</v>
      </c>
      <c r="E54">
        <v>9148</v>
      </c>
      <c r="F54">
        <v>9745</v>
      </c>
      <c r="G54" s="2">
        <v>6126.2190000000001</v>
      </c>
      <c r="H54" s="2">
        <v>5658.1260000000002</v>
      </c>
      <c r="I54" s="2">
        <v>6620.7389999999996</v>
      </c>
    </row>
    <row r="55" spans="1:9" x14ac:dyDescent="0.3">
      <c r="A55">
        <v>1</v>
      </c>
      <c r="B55" t="s">
        <v>12</v>
      </c>
      <c r="C55" t="s">
        <v>23</v>
      </c>
      <c r="D55">
        <v>291</v>
      </c>
      <c r="E55">
        <v>8891</v>
      </c>
      <c r="F55">
        <v>9182</v>
      </c>
      <c r="G55" s="2">
        <v>3169.2440000000001</v>
      </c>
      <c r="H55" s="2">
        <v>2820.4070000000002</v>
      </c>
      <c r="I55" s="2">
        <v>3548.19</v>
      </c>
    </row>
    <row r="56" spans="1:9" x14ac:dyDescent="0.3">
      <c r="A56">
        <v>1</v>
      </c>
      <c r="B56" t="s">
        <v>13</v>
      </c>
      <c r="C56" t="s">
        <v>23</v>
      </c>
      <c r="D56">
        <v>58</v>
      </c>
      <c r="E56">
        <v>10506</v>
      </c>
      <c r="F56">
        <v>10564</v>
      </c>
      <c r="G56" s="2">
        <v>549.03449999999998</v>
      </c>
      <c r="H56" s="2">
        <v>417.161</v>
      </c>
      <c r="I56" s="2">
        <v>709.18349999999998</v>
      </c>
    </row>
    <row r="57" spans="1:9" x14ac:dyDescent="0.3">
      <c r="A57">
        <v>1</v>
      </c>
      <c r="B57" t="s">
        <v>14</v>
      </c>
      <c r="C57" t="s">
        <v>23</v>
      </c>
      <c r="D57" s="3" t="s">
        <v>32</v>
      </c>
      <c r="E57" t="s">
        <v>33</v>
      </c>
      <c r="F57">
        <v>11927</v>
      </c>
      <c r="G57" s="2">
        <v>25</v>
      </c>
      <c r="H57" s="2">
        <v>5</v>
      </c>
      <c r="I57" s="2">
        <v>73</v>
      </c>
    </row>
    <row r="58" spans="1:9" x14ac:dyDescent="0.3">
      <c r="A58">
        <v>1</v>
      </c>
      <c r="B58" s="1" t="s">
        <v>15</v>
      </c>
      <c r="C58" t="s">
        <v>24</v>
      </c>
      <c r="D58">
        <v>5</v>
      </c>
      <c r="E58">
        <v>14512</v>
      </c>
      <c r="F58">
        <v>14517</v>
      </c>
      <c r="G58" s="2">
        <v>34.44238</v>
      </c>
      <c r="H58" s="2">
        <v>11.18426</v>
      </c>
      <c r="I58" s="2">
        <v>80.358559999999997</v>
      </c>
    </row>
    <row r="59" spans="1:9" x14ac:dyDescent="0.3">
      <c r="A59">
        <v>1</v>
      </c>
      <c r="B59" t="s">
        <v>8</v>
      </c>
      <c r="C59" t="s">
        <v>24</v>
      </c>
      <c r="D59">
        <v>152</v>
      </c>
      <c r="E59">
        <v>13201</v>
      </c>
      <c r="F59">
        <v>13353</v>
      </c>
      <c r="G59" s="2">
        <v>1138.3209999999999</v>
      </c>
      <c r="H59" s="2">
        <v>965.35630000000003</v>
      </c>
      <c r="I59" s="2">
        <v>1333.0429999999999</v>
      </c>
    </row>
    <row r="60" spans="1:9" x14ac:dyDescent="0.3">
      <c r="A60">
        <v>1</v>
      </c>
      <c r="B60" t="s">
        <v>9</v>
      </c>
      <c r="C60" t="s">
        <v>24</v>
      </c>
      <c r="D60">
        <v>447</v>
      </c>
      <c r="E60">
        <v>10837</v>
      </c>
      <c r="F60">
        <v>11284</v>
      </c>
      <c r="G60" s="2">
        <v>3961.3609999999999</v>
      </c>
      <c r="H60" s="2">
        <v>3608.97</v>
      </c>
      <c r="I60" s="2">
        <v>4337.75</v>
      </c>
    </row>
    <row r="61" spans="1:9" x14ac:dyDescent="0.3">
      <c r="A61">
        <v>1</v>
      </c>
      <c r="B61" t="s">
        <v>10</v>
      </c>
      <c r="C61" t="s">
        <v>24</v>
      </c>
      <c r="D61">
        <v>778</v>
      </c>
      <c r="E61">
        <v>12379</v>
      </c>
      <c r="F61">
        <v>13157</v>
      </c>
      <c r="G61" s="2">
        <v>5913.2020000000002</v>
      </c>
      <c r="H61" s="2">
        <v>5516.1509999999998</v>
      </c>
      <c r="I61" s="2">
        <v>6329.8890000000001</v>
      </c>
    </row>
    <row r="62" spans="1:9" x14ac:dyDescent="0.3">
      <c r="A62">
        <v>1</v>
      </c>
      <c r="B62" t="s">
        <v>11</v>
      </c>
      <c r="C62" t="s">
        <v>24</v>
      </c>
      <c r="D62">
        <v>1034</v>
      </c>
      <c r="E62">
        <v>14397</v>
      </c>
      <c r="F62">
        <v>15431</v>
      </c>
      <c r="G62" s="2">
        <v>6700.7969999999996</v>
      </c>
      <c r="H62" s="2">
        <v>6311.2420000000002</v>
      </c>
      <c r="I62" s="2">
        <v>7106.77</v>
      </c>
    </row>
    <row r="63" spans="1:9" x14ac:dyDescent="0.3">
      <c r="A63">
        <v>1</v>
      </c>
      <c r="B63" t="s">
        <v>12</v>
      </c>
      <c r="C63" t="s">
        <v>24</v>
      </c>
      <c r="D63">
        <v>552</v>
      </c>
      <c r="E63">
        <v>15162</v>
      </c>
      <c r="F63">
        <v>15714</v>
      </c>
      <c r="G63" s="2">
        <v>3512.7910000000002</v>
      </c>
      <c r="H63" s="2">
        <v>3230.393</v>
      </c>
      <c r="I63" s="2">
        <v>3812.5619999999999</v>
      </c>
    </row>
    <row r="64" spans="1:9" x14ac:dyDescent="0.3">
      <c r="A64">
        <v>1</v>
      </c>
      <c r="B64" t="s">
        <v>13</v>
      </c>
      <c r="C64" t="s">
        <v>24</v>
      </c>
      <c r="D64">
        <v>121</v>
      </c>
      <c r="E64">
        <v>18235</v>
      </c>
      <c r="F64">
        <v>18356</v>
      </c>
      <c r="G64" s="2">
        <v>659.18499999999995</v>
      </c>
      <c r="H64" s="2">
        <v>547.26679999999999</v>
      </c>
      <c r="I64" s="2">
        <v>787.13549999999998</v>
      </c>
    </row>
    <row r="65" spans="1:9" x14ac:dyDescent="0.3">
      <c r="A65">
        <v>1</v>
      </c>
      <c r="B65" t="s">
        <v>14</v>
      </c>
      <c r="C65" t="s">
        <v>24</v>
      </c>
      <c r="D65">
        <v>6</v>
      </c>
      <c r="E65">
        <v>19417</v>
      </c>
      <c r="F65">
        <v>19423</v>
      </c>
      <c r="G65" s="2">
        <v>30.891210000000001</v>
      </c>
      <c r="H65" s="2">
        <v>11.337350000000001</v>
      </c>
      <c r="I65" s="2">
        <v>67.224950000000007</v>
      </c>
    </row>
    <row r="66" spans="1:9" x14ac:dyDescent="0.3">
      <c r="A66">
        <v>1</v>
      </c>
      <c r="B66" s="1" t="s">
        <v>15</v>
      </c>
      <c r="C66" t="s">
        <v>25</v>
      </c>
      <c r="D66" s="3" t="s">
        <v>32</v>
      </c>
      <c r="E66" t="s">
        <v>33</v>
      </c>
      <c r="F66">
        <v>14476</v>
      </c>
      <c r="G66" s="2">
        <v>7</v>
      </c>
      <c r="H66" s="2">
        <v>0</v>
      </c>
      <c r="I66" s="2">
        <v>38</v>
      </c>
    </row>
    <row r="67" spans="1:9" x14ac:dyDescent="0.3">
      <c r="A67">
        <v>1</v>
      </c>
      <c r="B67" t="s">
        <v>8</v>
      </c>
      <c r="C67" t="s">
        <v>25</v>
      </c>
      <c r="D67">
        <v>74</v>
      </c>
      <c r="E67">
        <v>12843</v>
      </c>
      <c r="F67">
        <v>12917</v>
      </c>
      <c r="G67" s="2">
        <v>572.88840000000005</v>
      </c>
      <c r="H67" s="2">
        <v>450.10050000000001</v>
      </c>
      <c r="I67" s="2">
        <v>718.68230000000005</v>
      </c>
    </row>
    <row r="68" spans="1:9" x14ac:dyDescent="0.3">
      <c r="A68">
        <v>1</v>
      </c>
      <c r="B68" t="s">
        <v>9</v>
      </c>
      <c r="C68" t="s">
        <v>25</v>
      </c>
      <c r="D68">
        <v>320</v>
      </c>
      <c r="E68">
        <v>13711</v>
      </c>
      <c r="F68">
        <v>14031</v>
      </c>
      <c r="G68" s="2">
        <v>2280.6640000000002</v>
      </c>
      <c r="H68" s="2">
        <v>2040.02</v>
      </c>
      <c r="I68" s="2">
        <v>2541.3679999999999</v>
      </c>
    </row>
    <row r="69" spans="1:9" x14ac:dyDescent="0.3">
      <c r="A69">
        <v>1</v>
      </c>
      <c r="B69" t="s">
        <v>10</v>
      </c>
      <c r="C69" t="s">
        <v>25</v>
      </c>
      <c r="D69">
        <v>718</v>
      </c>
      <c r="E69">
        <v>17164</v>
      </c>
      <c r="F69">
        <v>17882</v>
      </c>
      <c r="G69" s="2">
        <v>4015.2109999999998</v>
      </c>
      <c r="H69" s="2">
        <v>3732.1779999999999</v>
      </c>
      <c r="I69" s="2">
        <v>4313.3190000000004</v>
      </c>
    </row>
    <row r="70" spans="1:9" x14ac:dyDescent="0.3">
      <c r="A70">
        <v>1</v>
      </c>
      <c r="B70" t="s">
        <v>11</v>
      </c>
      <c r="C70" t="s">
        <v>25</v>
      </c>
      <c r="D70">
        <v>1056</v>
      </c>
      <c r="E70">
        <v>19297</v>
      </c>
      <c r="F70">
        <v>20353</v>
      </c>
      <c r="G70" s="2">
        <v>5188.424</v>
      </c>
      <c r="H70" s="2">
        <v>4887.68</v>
      </c>
      <c r="I70" s="2">
        <v>5502.049</v>
      </c>
    </row>
    <row r="71" spans="1:9" x14ac:dyDescent="0.3">
      <c r="A71">
        <v>1</v>
      </c>
      <c r="B71" t="s">
        <v>12</v>
      </c>
      <c r="C71" t="s">
        <v>25</v>
      </c>
      <c r="D71">
        <v>700</v>
      </c>
      <c r="E71">
        <v>18485</v>
      </c>
      <c r="F71">
        <v>19185</v>
      </c>
      <c r="G71" s="2">
        <v>3648.6840000000002</v>
      </c>
      <c r="H71" s="2">
        <v>3387.806</v>
      </c>
      <c r="I71" s="2">
        <v>3923.7269999999999</v>
      </c>
    </row>
    <row r="72" spans="1:9" x14ac:dyDescent="0.3">
      <c r="A72">
        <v>1</v>
      </c>
      <c r="B72" t="s">
        <v>13</v>
      </c>
      <c r="C72" t="s">
        <v>25</v>
      </c>
      <c r="D72">
        <v>167</v>
      </c>
      <c r="E72">
        <v>18752</v>
      </c>
      <c r="F72">
        <v>18919</v>
      </c>
      <c r="G72" s="2">
        <v>882.71050000000002</v>
      </c>
      <c r="H72" s="2">
        <v>754.3741</v>
      </c>
      <c r="I72" s="2">
        <v>1026.4649999999999</v>
      </c>
    </row>
    <row r="73" spans="1:9" x14ac:dyDescent="0.3">
      <c r="A73">
        <v>1</v>
      </c>
      <c r="B73" t="s">
        <v>14</v>
      </c>
      <c r="C73" t="s">
        <v>25</v>
      </c>
      <c r="D73">
        <v>14</v>
      </c>
      <c r="E73">
        <v>18974</v>
      </c>
      <c r="F73">
        <v>18988</v>
      </c>
      <c r="G73" s="2">
        <v>73.730770000000007</v>
      </c>
      <c r="H73" s="2">
        <v>40.314979999999998</v>
      </c>
      <c r="I73" s="2">
        <v>123.6768</v>
      </c>
    </row>
    <row r="74" spans="1:9" x14ac:dyDescent="0.3">
      <c r="A74">
        <v>1</v>
      </c>
      <c r="B74" s="1" t="s">
        <v>15</v>
      </c>
      <c r="C74" t="s">
        <v>26</v>
      </c>
      <c r="D74" s="3" t="s">
        <v>32</v>
      </c>
      <c r="E74" t="s">
        <v>33</v>
      </c>
      <c r="F74">
        <v>14027</v>
      </c>
      <c r="G74" s="2">
        <v>7</v>
      </c>
      <c r="H74" s="2">
        <v>0</v>
      </c>
      <c r="I74" s="2">
        <v>40</v>
      </c>
    </row>
    <row r="75" spans="1:9" x14ac:dyDescent="0.3">
      <c r="A75">
        <v>1</v>
      </c>
      <c r="B75" t="s">
        <v>8</v>
      </c>
      <c r="C75" t="s">
        <v>26</v>
      </c>
      <c r="D75">
        <v>100</v>
      </c>
      <c r="E75">
        <v>12394</v>
      </c>
      <c r="F75">
        <v>12494</v>
      </c>
      <c r="G75" s="2">
        <v>800.38419999999996</v>
      </c>
      <c r="H75" s="2">
        <v>651.68529999999998</v>
      </c>
      <c r="I75" s="2">
        <v>972.63789999999995</v>
      </c>
    </row>
    <row r="76" spans="1:9" x14ac:dyDescent="0.3">
      <c r="A76">
        <v>1</v>
      </c>
      <c r="B76" t="s">
        <v>9</v>
      </c>
      <c r="C76" t="s">
        <v>26</v>
      </c>
      <c r="D76">
        <v>389</v>
      </c>
      <c r="E76">
        <v>10965</v>
      </c>
      <c r="F76">
        <v>11354</v>
      </c>
      <c r="G76" s="2">
        <v>3426.105</v>
      </c>
      <c r="H76" s="2">
        <v>3099.107</v>
      </c>
      <c r="I76" s="2">
        <v>3777.2570000000001</v>
      </c>
    </row>
    <row r="77" spans="1:9" x14ac:dyDescent="0.3">
      <c r="A77">
        <v>1</v>
      </c>
      <c r="B77" t="s">
        <v>10</v>
      </c>
      <c r="C77" t="s">
        <v>26</v>
      </c>
      <c r="D77">
        <v>733</v>
      </c>
      <c r="E77">
        <v>12060</v>
      </c>
      <c r="F77">
        <v>12793</v>
      </c>
      <c r="G77" s="2">
        <v>5729.6959999999999</v>
      </c>
      <c r="H77" s="2">
        <v>5333.1639999999998</v>
      </c>
      <c r="I77" s="2">
        <v>6146.5140000000001</v>
      </c>
    </row>
    <row r="78" spans="1:9" x14ac:dyDescent="0.3">
      <c r="A78">
        <v>1</v>
      </c>
      <c r="B78" t="s">
        <v>11</v>
      </c>
      <c r="C78" t="s">
        <v>26</v>
      </c>
      <c r="D78">
        <v>859</v>
      </c>
      <c r="E78">
        <v>13140</v>
      </c>
      <c r="F78">
        <v>13999</v>
      </c>
      <c r="G78" s="2">
        <v>6136.152</v>
      </c>
      <c r="H78" s="2">
        <v>5744.1750000000002</v>
      </c>
      <c r="I78" s="2">
        <v>6546.4809999999998</v>
      </c>
    </row>
    <row r="79" spans="1:9" x14ac:dyDescent="0.3">
      <c r="A79">
        <v>1</v>
      </c>
      <c r="B79" t="s">
        <v>12</v>
      </c>
      <c r="C79" t="s">
        <v>26</v>
      </c>
      <c r="D79">
        <v>434</v>
      </c>
      <c r="E79">
        <v>14369</v>
      </c>
      <c r="F79">
        <v>14803</v>
      </c>
      <c r="G79" s="2">
        <v>2931.8380000000002</v>
      </c>
      <c r="H79" s="2">
        <v>2665.9859999999999</v>
      </c>
      <c r="I79" s="2">
        <v>3216.3960000000002</v>
      </c>
    </row>
    <row r="80" spans="1:9" x14ac:dyDescent="0.3">
      <c r="A80">
        <v>1</v>
      </c>
      <c r="B80" t="s">
        <v>13</v>
      </c>
      <c r="C80" t="s">
        <v>26</v>
      </c>
      <c r="D80">
        <v>111</v>
      </c>
      <c r="E80">
        <v>17507</v>
      </c>
      <c r="F80">
        <v>17618</v>
      </c>
      <c r="G80" s="2">
        <v>630.03750000000002</v>
      </c>
      <c r="H80" s="2">
        <v>518.57100000000003</v>
      </c>
      <c r="I80" s="2">
        <v>758.23889999999994</v>
      </c>
    </row>
    <row r="81" spans="1:9" x14ac:dyDescent="0.3">
      <c r="A81">
        <v>1</v>
      </c>
      <c r="B81" t="s">
        <v>14</v>
      </c>
      <c r="C81" t="s">
        <v>26</v>
      </c>
      <c r="D81" s="3" t="s">
        <v>32</v>
      </c>
      <c r="E81" t="s">
        <v>33</v>
      </c>
      <c r="F81">
        <v>18818</v>
      </c>
      <c r="G81" s="2">
        <v>16</v>
      </c>
      <c r="H81" s="2">
        <v>3</v>
      </c>
      <c r="I81" s="2">
        <v>47</v>
      </c>
    </row>
    <row r="82" spans="1:9" x14ac:dyDescent="0.3">
      <c r="A82">
        <v>1</v>
      </c>
      <c r="B82" s="1" t="s">
        <v>15</v>
      </c>
      <c r="C82" t="s">
        <v>27</v>
      </c>
      <c r="D82">
        <v>0</v>
      </c>
      <c r="E82">
        <v>6480</v>
      </c>
      <c r="F82">
        <v>6480</v>
      </c>
      <c r="G82" s="2">
        <v>0</v>
      </c>
      <c r="H82" s="2">
        <v>0</v>
      </c>
      <c r="I82" s="2">
        <v>56.91095</v>
      </c>
    </row>
    <row r="83" spans="1:9" x14ac:dyDescent="0.3">
      <c r="A83">
        <v>1</v>
      </c>
      <c r="B83" t="s">
        <v>8</v>
      </c>
      <c r="C83" t="s">
        <v>27</v>
      </c>
      <c r="D83">
        <v>44</v>
      </c>
      <c r="E83">
        <v>6145</v>
      </c>
      <c r="F83">
        <v>6189</v>
      </c>
      <c r="G83" s="2">
        <v>710.93880000000001</v>
      </c>
      <c r="H83" s="2">
        <v>517.03060000000005</v>
      </c>
      <c r="I83" s="2">
        <v>953.23929999999996</v>
      </c>
    </row>
    <row r="84" spans="1:9" x14ac:dyDescent="0.3">
      <c r="A84">
        <v>1</v>
      </c>
      <c r="B84" t="s">
        <v>9</v>
      </c>
      <c r="C84" t="s">
        <v>27</v>
      </c>
      <c r="D84">
        <v>200</v>
      </c>
      <c r="E84">
        <v>5967</v>
      </c>
      <c r="F84">
        <v>6167</v>
      </c>
      <c r="G84" s="2">
        <v>3243.0680000000002</v>
      </c>
      <c r="H84" s="2">
        <v>2815.0839999999998</v>
      </c>
      <c r="I84" s="2">
        <v>3715.9859999999999</v>
      </c>
    </row>
    <row r="85" spans="1:9" x14ac:dyDescent="0.3">
      <c r="A85">
        <v>1</v>
      </c>
      <c r="B85" t="s">
        <v>10</v>
      </c>
      <c r="C85" t="s">
        <v>27</v>
      </c>
      <c r="D85">
        <v>318</v>
      </c>
      <c r="E85">
        <v>6689</v>
      </c>
      <c r="F85">
        <v>7007</v>
      </c>
      <c r="G85" s="2">
        <v>4538.3190000000004</v>
      </c>
      <c r="H85" s="2">
        <v>4062.8380000000002</v>
      </c>
      <c r="I85" s="2">
        <v>5052.0720000000001</v>
      </c>
    </row>
    <row r="86" spans="1:9" x14ac:dyDescent="0.3">
      <c r="A86">
        <v>1</v>
      </c>
      <c r="B86" t="s">
        <v>11</v>
      </c>
      <c r="C86" t="s">
        <v>27</v>
      </c>
      <c r="D86">
        <v>296</v>
      </c>
      <c r="E86">
        <v>6947</v>
      </c>
      <c r="F86">
        <v>7243</v>
      </c>
      <c r="G86" s="2">
        <v>4086.7040000000002</v>
      </c>
      <c r="H86" s="2">
        <v>3642.422</v>
      </c>
      <c r="I86" s="2">
        <v>4568.4040000000005</v>
      </c>
    </row>
    <row r="87" spans="1:9" x14ac:dyDescent="0.3">
      <c r="A87">
        <v>1</v>
      </c>
      <c r="B87" t="s">
        <v>12</v>
      </c>
      <c r="C87" t="s">
        <v>27</v>
      </c>
      <c r="D87">
        <v>175</v>
      </c>
      <c r="E87">
        <v>6676</v>
      </c>
      <c r="F87">
        <v>6851</v>
      </c>
      <c r="G87" s="2">
        <v>2554.3719999999998</v>
      </c>
      <c r="H87" s="2">
        <v>2193.7869999999998</v>
      </c>
      <c r="I87" s="2">
        <v>2956.0630000000001</v>
      </c>
    </row>
    <row r="88" spans="1:9" x14ac:dyDescent="0.3">
      <c r="A88">
        <v>1</v>
      </c>
      <c r="B88" t="s">
        <v>13</v>
      </c>
      <c r="C88" t="s">
        <v>27</v>
      </c>
      <c r="D88">
        <v>33</v>
      </c>
      <c r="E88">
        <v>7547</v>
      </c>
      <c r="F88">
        <v>7580</v>
      </c>
      <c r="G88" s="2">
        <v>435.3562</v>
      </c>
      <c r="H88" s="2">
        <v>299.863</v>
      </c>
      <c r="I88" s="2">
        <v>610.86350000000004</v>
      </c>
    </row>
    <row r="89" spans="1:9" x14ac:dyDescent="0.3">
      <c r="A89">
        <v>1</v>
      </c>
      <c r="B89" t="s">
        <v>14</v>
      </c>
      <c r="C89" t="s">
        <v>27</v>
      </c>
      <c r="D89" s="3" t="s">
        <v>32</v>
      </c>
      <c r="E89" t="s">
        <v>33</v>
      </c>
      <c r="F89">
        <v>8042</v>
      </c>
      <c r="G89" s="2">
        <v>37</v>
      </c>
      <c r="H89" s="2">
        <v>8</v>
      </c>
      <c r="I89" s="2">
        <v>109</v>
      </c>
    </row>
    <row r="90" spans="1:9" x14ac:dyDescent="0.3">
      <c r="A90">
        <v>1</v>
      </c>
      <c r="B90" s="1" t="s">
        <v>15</v>
      </c>
      <c r="C90" t="s">
        <v>28</v>
      </c>
      <c r="D90" s="3" t="s">
        <v>32</v>
      </c>
      <c r="E90" t="s">
        <v>33</v>
      </c>
      <c r="F90">
        <v>22021</v>
      </c>
      <c r="G90" s="2">
        <v>18</v>
      </c>
      <c r="H90" s="2">
        <v>5</v>
      </c>
      <c r="I90" s="2">
        <v>47</v>
      </c>
    </row>
    <row r="91" spans="1:9" x14ac:dyDescent="0.3">
      <c r="A91">
        <v>1</v>
      </c>
      <c r="B91" t="s">
        <v>8</v>
      </c>
      <c r="C91" t="s">
        <v>28</v>
      </c>
      <c r="D91">
        <v>161</v>
      </c>
      <c r="E91">
        <v>21148</v>
      </c>
      <c r="F91">
        <v>21309</v>
      </c>
      <c r="G91" s="2">
        <v>755.54930000000002</v>
      </c>
      <c r="H91" s="2">
        <v>643.69500000000005</v>
      </c>
      <c r="I91" s="2">
        <v>881.13400000000001</v>
      </c>
    </row>
    <row r="92" spans="1:9" x14ac:dyDescent="0.3">
      <c r="A92">
        <v>1</v>
      </c>
      <c r="B92" t="s">
        <v>9</v>
      </c>
      <c r="C92" t="s">
        <v>28</v>
      </c>
      <c r="D92">
        <v>498</v>
      </c>
      <c r="E92">
        <v>21891</v>
      </c>
      <c r="F92">
        <v>22389</v>
      </c>
      <c r="G92" s="2">
        <v>2224.3069999999998</v>
      </c>
      <c r="H92" s="2">
        <v>2035.124</v>
      </c>
      <c r="I92" s="2">
        <v>2426.029</v>
      </c>
    </row>
    <row r="93" spans="1:9" x14ac:dyDescent="0.3">
      <c r="A93">
        <v>1</v>
      </c>
      <c r="B93" t="s">
        <v>10</v>
      </c>
      <c r="C93" t="s">
        <v>28</v>
      </c>
      <c r="D93">
        <v>868</v>
      </c>
      <c r="E93">
        <v>24578</v>
      </c>
      <c r="F93">
        <v>25446</v>
      </c>
      <c r="G93" s="2">
        <v>3411.145</v>
      </c>
      <c r="H93" s="2">
        <v>3191.49</v>
      </c>
      <c r="I93" s="2">
        <v>3641.5210000000002</v>
      </c>
    </row>
    <row r="94" spans="1:9" x14ac:dyDescent="0.3">
      <c r="A94">
        <v>1</v>
      </c>
      <c r="B94" t="s">
        <v>11</v>
      </c>
      <c r="C94" t="s">
        <v>28</v>
      </c>
      <c r="D94">
        <v>940</v>
      </c>
      <c r="E94">
        <v>25726</v>
      </c>
      <c r="F94">
        <v>26666</v>
      </c>
      <c r="G94" s="2">
        <v>3525.0880000000002</v>
      </c>
      <c r="H94" s="2">
        <v>3306.9490000000001</v>
      </c>
      <c r="I94" s="2">
        <v>3753.4279999999999</v>
      </c>
    </row>
    <row r="95" spans="1:9" x14ac:dyDescent="0.3">
      <c r="A95">
        <v>1</v>
      </c>
      <c r="B95" t="s">
        <v>12</v>
      </c>
      <c r="C95" t="s">
        <v>28</v>
      </c>
      <c r="D95">
        <v>489</v>
      </c>
      <c r="E95">
        <v>24611</v>
      </c>
      <c r="F95">
        <v>25100</v>
      </c>
      <c r="G95" s="2">
        <v>1948.2070000000001</v>
      </c>
      <c r="H95" s="2">
        <v>1780.8109999999999</v>
      </c>
      <c r="I95" s="2">
        <v>2126.8539999999998</v>
      </c>
    </row>
    <row r="96" spans="1:9" x14ac:dyDescent="0.3">
      <c r="A96">
        <v>1</v>
      </c>
      <c r="B96" t="s">
        <v>13</v>
      </c>
      <c r="C96" t="s">
        <v>28</v>
      </c>
      <c r="D96">
        <v>104</v>
      </c>
      <c r="E96">
        <v>29866</v>
      </c>
      <c r="F96">
        <v>29970</v>
      </c>
      <c r="G96" s="2">
        <v>347.01369999999997</v>
      </c>
      <c r="H96" s="2">
        <v>283.6207</v>
      </c>
      <c r="I96" s="2">
        <v>420.31060000000002</v>
      </c>
    </row>
    <row r="97" spans="1:9" x14ac:dyDescent="0.3">
      <c r="A97">
        <v>1</v>
      </c>
      <c r="B97" t="s">
        <v>14</v>
      </c>
      <c r="C97" t="s">
        <v>28</v>
      </c>
      <c r="D97" s="3" t="s">
        <v>32</v>
      </c>
      <c r="E97" t="s">
        <v>33</v>
      </c>
      <c r="F97">
        <v>32641</v>
      </c>
      <c r="G97" s="2">
        <v>9</v>
      </c>
      <c r="H97" s="2">
        <v>2</v>
      </c>
      <c r="I97" s="2">
        <v>27</v>
      </c>
    </row>
    <row r="98" spans="1:9" x14ac:dyDescent="0.3">
      <c r="A98">
        <v>1</v>
      </c>
      <c r="B98" s="1" t="s">
        <v>15</v>
      </c>
      <c r="C98" t="s">
        <v>29</v>
      </c>
      <c r="D98" s="3" t="s">
        <v>32</v>
      </c>
      <c r="E98" t="s">
        <v>33</v>
      </c>
      <c r="F98">
        <v>19649</v>
      </c>
      <c r="G98" s="2">
        <v>15</v>
      </c>
      <c r="H98" s="2">
        <v>3</v>
      </c>
      <c r="I98" s="2">
        <v>45</v>
      </c>
    </row>
    <row r="99" spans="1:9" x14ac:dyDescent="0.3">
      <c r="A99">
        <v>1</v>
      </c>
      <c r="B99" t="s">
        <v>8</v>
      </c>
      <c r="C99" t="s">
        <v>29</v>
      </c>
      <c r="D99">
        <v>174</v>
      </c>
      <c r="E99">
        <v>18390</v>
      </c>
      <c r="F99">
        <v>18564</v>
      </c>
      <c r="G99" s="2">
        <v>937.298</v>
      </c>
      <c r="H99" s="2">
        <v>803.71860000000004</v>
      </c>
      <c r="I99" s="2">
        <v>1086.5650000000001</v>
      </c>
    </row>
    <row r="100" spans="1:9" x14ac:dyDescent="0.3">
      <c r="A100">
        <v>1</v>
      </c>
      <c r="B100" t="s">
        <v>9</v>
      </c>
      <c r="C100" t="s">
        <v>29</v>
      </c>
      <c r="D100">
        <v>537</v>
      </c>
      <c r="E100">
        <v>19701</v>
      </c>
      <c r="F100">
        <v>20238</v>
      </c>
      <c r="G100" s="2">
        <v>2653.424</v>
      </c>
      <c r="H100" s="2">
        <v>2436.35</v>
      </c>
      <c r="I100" s="2">
        <v>2884.239</v>
      </c>
    </row>
    <row r="101" spans="1:9" x14ac:dyDescent="0.3">
      <c r="A101">
        <v>1</v>
      </c>
      <c r="B101" t="s">
        <v>10</v>
      </c>
      <c r="C101" t="s">
        <v>29</v>
      </c>
      <c r="D101">
        <v>849</v>
      </c>
      <c r="E101">
        <v>21536</v>
      </c>
      <c r="F101">
        <v>22385</v>
      </c>
      <c r="G101" s="2">
        <v>3792.7179999999998</v>
      </c>
      <c r="H101" s="2">
        <v>3546.2649999999999</v>
      </c>
      <c r="I101" s="2">
        <v>4051.26</v>
      </c>
    </row>
    <row r="102" spans="1:9" x14ac:dyDescent="0.3">
      <c r="A102">
        <v>1</v>
      </c>
      <c r="B102" t="s">
        <v>11</v>
      </c>
      <c r="C102" t="s">
        <v>29</v>
      </c>
      <c r="D102">
        <v>803</v>
      </c>
      <c r="E102">
        <v>22139</v>
      </c>
      <c r="F102">
        <v>22942</v>
      </c>
      <c r="G102" s="2">
        <v>3500.1309999999999</v>
      </c>
      <c r="H102" s="2">
        <v>3266.0439999999999</v>
      </c>
      <c r="I102" s="2">
        <v>3746.0920000000001</v>
      </c>
    </row>
    <row r="103" spans="1:9" x14ac:dyDescent="0.3">
      <c r="A103">
        <v>1</v>
      </c>
      <c r="B103" t="s">
        <v>12</v>
      </c>
      <c r="C103" t="s">
        <v>29</v>
      </c>
      <c r="D103">
        <v>369</v>
      </c>
      <c r="E103">
        <v>21081</v>
      </c>
      <c r="F103">
        <v>21450</v>
      </c>
      <c r="G103" s="2">
        <v>1720.28</v>
      </c>
      <c r="H103" s="2">
        <v>1550.509</v>
      </c>
      <c r="I103" s="2">
        <v>1903.309</v>
      </c>
    </row>
    <row r="104" spans="1:9" x14ac:dyDescent="0.3">
      <c r="A104">
        <v>1</v>
      </c>
      <c r="B104" t="s">
        <v>13</v>
      </c>
      <c r="C104" t="s">
        <v>29</v>
      </c>
      <c r="D104">
        <v>91</v>
      </c>
      <c r="E104">
        <v>25228</v>
      </c>
      <c r="F104">
        <v>25319</v>
      </c>
      <c r="G104" s="2">
        <v>359.41390000000001</v>
      </c>
      <c r="H104" s="2">
        <v>289.47340000000003</v>
      </c>
      <c r="I104" s="2">
        <v>441.09989999999999</v>
      </c>
    </row>
    <row r="105" spans="1:9" x14ac:dyDescent="0.3">
      <c r="A105">
        <v>1</v>
      </c>
      <c r="B105" t="s">
        <v>14</v>
      </c>
      <c r="C105" t="s">
        <v>29</v>
      </c>
      <c r="D105">
        <v>8</v>
      </c>
      <c r="E105">
        <v>26857</v>
      </c>
      <c r="F105">
        <v>26865</v>
      </c>
      <c r="G105" s="2">
        <v>29.77852</v>
      </c>
      <c r="H105" s="2">
        <v>12.857100000000001</v>
      </c>
      <c r="I105" s="2">
        <v>58.667079999999999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AC185-5F38-4526-822E-A6F9DF07800D}">
  <dimension ref="A1:H5"/>
  <sheetViews>
    <sheetView workbookViewId="0">
      <selection activeCell="E3" sqref="E3"/>
    </sheetView>
  </sheetViews>
  <sheetFormatPr defaultRowHeight="14.4" x14ac:dyDescent="0.3"/>
  <sheetData>
    <row r="1" spans="1:8" x14ac:dyDescent="0.3">
      <c r="A1" t="s">
        <v>0</v>
      </c>
      <c r="B1" t="s">
        <v>16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>
        <v>1</v>
      </c>
      <c r="B2" t="s">
        <v>31</v>
      </c>
      <c r="C2">
        <v>17759</v>
      </c>
      <c r="D2">
        <v>725572</v>
      </c>
      <c r="E2">
        <v>743331</v>
      </c>
      <c r="F2" s="2">
        <v>2389.1109999999999</v>
      </c>
      <c r="G2" s="2">
        <v>2354.5129999999999</v>
      </c>
      <c r="H2" s="2">
        <v>2424.08</v>
      </c>
    </row>
    <row r="3" spans="1:8" x14ac:dyDescent="0.3">
      <c r="A3">
        <v>1</v>
      </c>
      <c r="B3" t="s">
        <v>30</v>
      </c>
      <c r="C3">
        <v>1069</v>
      </c>
      <c r="D3">
        <v>54490</v>
      </c>
      <c r="E3">
        <v>55559</v>
      </c>
      <c r="F3" s="2">
        <v>1924.0809999999999</v>
      </c>
      <c r="G3" s="2">
        <v>1811.472</v>
      </c>
      <c r="H3" s="2">
        <v>2041.751</v>
      </c>
    </row>
    <row r="4" spans="1:8" x14ac:dyDescent="0.3">
      <c r="A4">
        <v>1</v>
      </c>
      <c r="B4" t="s">
        <v>28</v>
      </c>
      <c r="C4">
        <v>3068</v>
      </c>
      <c r="D4">
        <v>202475</v>
      </c>
      <c r="E4">
        <v>205543</v>
      </c>
      <c r="F4" s="2">
        <v>1492.6320000000001</v>
      </c>
      <c r="G4" s="2">
        <v>1440.652</v>
      </c>
      <c r="H4" s="2">
        <v>1545.9860000000001</v>
      </c>
    </row>
    <row r="5" spans="1:8" x14ac:dyDescent="0.3">
      <c r="A5">
        <v>1</v>
      </c>
      <c r="B5" t="s">
        <v>29</v>
      </c>
      <c r="C5">
        <v>2834</v>
      </c>
      <c r="D5">
        <v>174578</v>
      </c>
      <c r="E5">
        <v>177412</v>
      </c>
      <c r="F5" s="2">
        <v>1597.412</v>
      </c>
      <c r="G5" s="2">
        <v>1539.5820000000001</v>
      </c>
      <c r="H5" s="2">
        <v>1656.8309999999999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Cover</vt:lpstr>
      <vt:lpstr>pregnant_by_age</vt:lpstr>
      <vt:lpstr>pregnant_by_region</vt:lpstr>
      <vt:lpstr>pregnant_by_age_region</vt:lpstr>
      <vt:lpstr>pregnant_overall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McDonald</dc:creator>
  <cp:lastModifiedBy>Helen McDonald</cp:lastModifiedBy>
  <dcterms:created xsi:type="dcterms:W3CDTF">2020-05-17T20:45:11Z</dcterms:created>
  <dcterms:modified xsi:type="dcterms:W3CDTF">2020-05-17T21:07:34Z</dcterms:modified>
</cp:coreProperties>
</file>