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4816"/>
  <workbookPr showInkAnnotation="0" autoCompressPictures="0"/>
  <bookViews>
    <workbookView xWindow="240" yWindow="240" windowWidth="25360" windowHeight="14360" tabRatio="500"/>
  </bookViews>
  <sheets>
    <sheet name="Supp Table4" sheetId="1" r:id="rId1"/>
  </sheets>
  <calcPr calcId="140000" iterateDelta="1E-4" concurrentCalc="0"/>
  <extLst>
    <ext xmlns:mx="http://schemas.microsoft.com/office/mac/excel/2008/main" uri="{7523E5D3-25F3-A5E0-1632-64F254C22452}">
      <mx:ArchID Flags="2"/>
    </ext>
  </extLst>
</workbook>
</file>

<file path=xl/calcChain.xml><?xml version="1.0" encoding="utf-8"?>
<calcChain xmlns="http://schemas.openxmlformats.org/spreadsheetml/2006/main">
  <c r="X47" i="1" l="1"/>
  <c r="X20" i="1"/>
  <c r="X19" i="1"/>
  <c r="X18" i="1"/>
  <c r="X16" i="1"/>
  <c r="X15" i="1"/>
  <c r="X14" i="1"/>
  <c r="X13" i="1"/>
  <c r="X12" i="1"/>
  <c r="X11" i="1"/>
</calcChain>
</file>

<file path=xl/comments1.xml><?xml version="1.0" encoding="utf-8"?>
<comments xmlns="http://schemas.openxmlformats.org/spreadsheetml/2006/main">
  <authors>
    <author>Antoine Claessens</author>
  </authors>
  <commentList>
    <comment ref="D3" authorId="0">
      <text>
        <r>
          <rPr>
            <b/>
            <sz val="9"/>
            <color indexed="81"/>
            <rFont val="Calibri"/>
            <family val="2"/>
          </rPr>
          <t>Antoine Claessens:</t>
        </r>
        <r>
          <rPr>
            <sz val="9"/>
            <color indexed="81"/>
            <rFont val="Calibri"/>
            <family val="2"/>
          </rPr>
          <t xml:space="preserve">
Chromosome on which the firstrecombining  var gene lies </t>
        </r>
      </text>
    </comment>
    <comment ref="E3" authorId="0">
      <text>
        <r>
          <rPr>
            <b/>
            <sz val="9"/>
            <color indexed="81"/>
            <rFont val="Calibri"/>
            <family val="2"/>
          </rPr>
          <t>Antoine Claessens:</t>
        </r>
        <r>
          <rPr>
            <sz val="9"/>
            <color indexed="81"/>
            <rFont val="Calibri"/>
            <family val="2"/>
          </rPr>
          <t xml:space="preserve">
First recombining var gene</t>
        </r>
      </text>
    </comment>
    <comment ref="F3" authorId="0">
      <text>
        <r>
          <rPr>
            <b/>
            <sz val="9"/>
            <color indexed="81"/>
            <rFont val="Calibri"/>
            <family val="2"/>
          </rPr>
          <t>Antoine Claessens:</t>
        </r>
        <r>
          <rPr>
            <sz val="9"/>
            <color indexed="81"/>
            <rFont val="Calibri"/>
            <family val="2"/>
          </rPr>
          <t xml:space="preserve">
Upstream sequence type of the first recombining var gene</t>
        </r>
      </text>
    </comment>
    <comment ref="G3" authorId="0">
      <text>
        <r>
          <rPr>
            <b/>
            <sz val="9"/>
            <color indexed="81"/>
            <rFont val="Calibri"/>
            <family val="2"/>
          </rPr>
          <t>Antoine Claessens:</t>
        </r>
        <r>
          <rPr>
            <sz val="9"/>
            <color indexed="81"/>
            <rFont val="Calibri"/>
            <family val="2"/>
          </rPr>
          <t xml:space="preserve">
Location of the first recombining var gene (T=subtelomere, C=internal)</t>
        </r>
      </text>
    </comment>
    <comment ref="H3" authorId="0">
      <text>
        <r>
          <rPr>
            <b/>
            <sz val="9"/>
            <color indexed="81"/>
            <rFont val="Calibri"/>
            <family val="2"/>
          </rPr>
          <t>Antoine Claessens:</t>
        </r>
        <r>
          <rPr>
            <sz val="9"/>
            <color indexed="81"/>
            <rFont val="Calibri"/>
            <family val="2"/>
          </rPr>
          <t xml:space="preserve">
Approximate gene coordinate of the recombination in the first recombining var gene, predicted by Delly. "NA" indicates that the recombination was not detected by Delly, most likely because it was too close to another recombination.</t>
        </r>
      </text>
    </comment>
    <comment ref="I3" authorId="0">
      <text>
        <r>
          <rPr>
            <b/>
            <sz val="9"/>
            <color indexed="81"/>
            <rFont val="Calibri"/>
            <family val="2"/>
          </rPr>
          <t>Antoine Claessens:</t>
        </r>
        <r>
          <rPr>
            <sz val="9"/>
            <color indexed="81"/>
            <rFont val="Calibri"/>
            <family val="2"/>
          </rPr>
          <t xml:space="preserve">
Start coordinate of the Identity Block (i.e. where the recombination must have taken place)</t>
        </r>
      </text>
    </comment>
    <comment ref="J3" authorId="0">
      <text>
        <r>
          <rPr>
            <b/>
            <sz val="9"/>
            <color indexed="81"/>
            <rFont val="Calibri"/>
            <family val="2"/>
          </rPr>
          <t>Antoine Claessens:</t>
        </r>
        <r>
          <rPr>
            <sz val="9"/>
            <color indexed="81"/>
            <rFont val="Calibri"/>
            <family val="2"/>
          </rPr>
          <t xml:space="preserve">
End coordinate of the Identity Block (i.e. where the recombination must have taken place)</t>
        </r>
      </text>
    </comment>
    <comment ref="K3" authorId="0">
      <text>
        <r>
          <rPr>
            <b/>
            <sz val="9"/>
            <color indexed="81"/>
            <rFont val="Calibri"/>
            <family val="2"/>
          </rPr>
          <t>Antoine Claessens:</t>
        </r>
        <r>
          <rPr>
            <sz val="9"/>
            <color indexed="81"/>
            <rFont val="Calibri"/>
            <family val="2"/>
          </rPr>
          <t xml:space="preserve">
Domain of the first var gene in which the recombination was detected</t>
        </r>
      </text>
    </comment>
    <comment ref="L3" authorId="0">
      <text>
        <r>
          <rPr>
            <b/>
            <sz val="9"/>
            <color indexed="81"/>
            <rFont val="Calibri"/>
            <family val="2"/>
          </rPr>
          <t>Antoine Claessens:</t>
        </r>
        <r>
          <rPr>
            <sz val="9"/>
            <color indexed="81"/>
            <rFont val="Calibri"/>
            <family val="2"/>
          </rPr>
          <t xml:space="preserve">
If the recombination occurred within a Homology Block, HB number is indicated, otherwise it is indicated "none". "complicated" means the Identity Block could not be identified .</t>
        </r>
      </text>
    </comment>
    <comment ref="M3" authorId="0">
      <text>
        <r>
          <rPr>
            <b/>
            <sz val="9"/>
            <color indexed="81"/>
            <rFont val="Calibri"/>
            <family val="2"/>
          </rPr>
          <t>Antoine Claessens:</t>
        </r>
        <r>
          <rPr>
            <sz val="9"/>
            <color indexed="81"/>
            <rFont val="Calibri"/>
            <family val="2"/>
          </rPr>
          <t xml:space="preserve">
Chromosome on which the second recombining  var gene lies </t>
        </r>
      </text>
    </comment>
    <comment ref="N3" authorId="0">
      <text>
        <r>
          <rPr>
            <b/>
            <sz val="9"/>
            <color indexed="81"/>
            <rFont val="Calibri"/>
            <family val="2"/>
          </rPr>
          <t>Antoine Claessens:</t>
        </r>
        <r>
          <rPr>
            <sz val="9"/>
            <color indexed="81"/>
            <rFont val="Calibri"/>
            <family val="2"/>
          </rPr>
          <t xml:space="preserve">
Second recombining var gene
</t>
        </r>
      </text>
    </comment>
    <comment ref="O3" authorId="0">
      <text>
        <r>
          <rPr>
            <b/>
            <sz val="9"/>
            <color indexed="81"/>
            <rFont val="Calibri"/>
            <family val="2"/>
          </rPr>
          <t>Antoine Claessens:</t>
        </r>
        <r>
          <rPr>
            <sz val="9"/>
            <color indexed="81"/>
            <rFont val="Calibri"/>
            <family val="2"/>
          </rPr>
          <t xml:space="preserve">
Upstream sequence type of the second recombining var gene</t>
        </r>
      </text>
    </comment>
    <comment ref="P3" authorId="0">
      <text>
        <r>
          <rPr>
            <b/>
            <sz val="9"/>
            <color indexed="81"/>
            <rFont val="Calibri"/>
            <family val="2"/>
          </rPr>
          <t>Antoine Claessens:</t>
        </r>
        <r>
          <rPr>
            <sz val="9"/>
            <color indexed="81"/>
            <rFont val="Calibri"/>
            <family val="2"/>
          </rPr>
          <t xml:space="preserve">
Location of the second recombining var gene (T=subtelomere, C=internal)</t>
        </r>
      </text>
    </comment>
    <comment ref="Q3" authorId="0">
      <text>
        <r>
          <rPr>
            <b/>
            <sz val="9"/>
            <color indexed="81"/>
            <rFont val="Calibri"/>
            <family val="2"/>
          </rPr>
          <t>Antoine Claessens:</t>
        </r>
        <r>
          <rPr>
            <sz val="9"/>
            <color indexed="81"/>
            <rFont val="Calibri"/>
            <family val="2"/>
          </rPr>
          <t xml:space="preserve">
Approximate gene coordinate of the recombination in the second recombining var gene, predicted by Delly.  "NA" indicates that the recombination was not detected by Delly, most likely because it was too close to another recombination.</t>
        </r>
      </text>
    </comment>
    <comment ref="R3" authorId="0">
      <text>
        <r>
          <rPr>
            <b/>
            <sz val="9"/>
            <color indexed="81"/>
            <rFont val="Calibri"/>
            <family val="2"/>
          </rPr>
          <t>Antoine Claessens:</t>
        </r>
        <r>
          <rPr>
            <sz val="9"/>
            <color indexed="81"/>
            <rFont val="Calibri"/>
            <family val="2"/>
          </rPr>
          <t xml:space="preserve">
Start coordinate of the Identity Block (i.e. where the recombination must have taken place)</t>
        </r>
      </text>
    </comment>
    <comment ref="S3" authorId="0">
      <text>
        <r>
          <rPr>
            <b/>
            <sz val="9"/>
            <color indexed="81"/>
            <rFont val="Calibri"/>
            <family val="2"/>
          </rPr>
          <t>Antoine Claessens:</t>
        </r>
        <r>
          <rPr>
            <sz val="9"/>
            <color indexed="81"/>
            <rFont val="Calibri"/>
            <family val="2"/>
          </rPr>
          <t xml:space="preserve">
End coordinate of the Identity Block (i.e. where the recombination must have taken place)</t>
        </r>
      </text>
    </comment>
    <comment ref="T3" authorId="0">
      <text>
        <r>
          <rPr>
            <b/>
            <sz val="9"/>
            <color indexed="81"/>
            <rFont val="Calibri"/>
            <family val="2"/>
          </rPr>
          <t>Antoine Claessens:</t>
        </r>
        <r>
          <rPr>
            <sz val="9"/>
            <color indexed="81"/>
            <rFont val="Calibri"/>
            <family val="2"/>
          </rPr>
          <t xml:space="preserve">
Domain of the second var gene in which the recombination was detected</t>
        </r>
      </text>
    </comment>
    <comment ref="U3" authorId="0">
      <text>
        <r>
          <rPr>
            <b/>
            <sz val="9"/>
            <color indexed="81"/>
            <rFont val="Calibri"/>
            <family val="2"/>
          </rPr>
          <t>Antoine Claessens:</t>
        </r>
        <r>
          <rPr>
            <sz val="9"/>
            <color indexed="81"/>
            <rFont val="Calibri"/>
            <family val="2"/>
          </rPr>
          <t xml:space="preserve">
If the recombination occurred within a Homology Block, HB number is indicated, otherwise it is indicated "none". "complicated" means the Identity Block could not be identified .</t>
        </r>
      </text>
    </comment>
    <comment ref="V3" authorId="0">
      <text>
        <r>
          <rPr>
            <b/>
            <sz val="9"/>
            <color indexed="81"/>
            <rFont val="Calibri"/>
            <family val="2"/>
          </rPr>
          <t>Antoine Claessens:</t>
        </r>
        <r>
          <rPr>
            <sz val="9"/>
            <color indexed="81"/>
            <rFont val="Calibri"/>
            <family val="2"/>
          </rPr>
          <t xml:space="preserve">
Number of trans-locus reads indicating the recombination (from Delly) </t>
        </r>
      </text>
    </comment>
    <comment ref="W3" authorId="0">
      <text>
        <r>
          <rPr>
            <b/>
            <sz val="9"/>
            <color indexed="81"/>
            <rFont val="Calibri"/>
            <family val="2"/>
          </rPr>
          <t>Antoine Claessens:</t>
        </r>
        <r>
          <rPr>
            <sz val="9"/>
            <color indexed="81"/>
            <rFont val="Calibri"/>
            <family val="2"/>
          </rPr>
          <t xml:space="preserve">
Delly quality score (max score =37)</t>
        </r>
      </text>
    </comment>
    <comment ref="X3" authorId="0">
      <text>
        <r>
          <rPr>
            <b/>
            <sz val="9"/>
            <color indexed="81"/>
            <rFont val="Calibri"/>
            <family val="2"/>
          </rPr>
          <t>Antoine Claessens:</t>
        </r>
        <r>
          <rPr>
            <sz val="9"/>
            <color indexed="81"/>
            <rFont val="Calibri"/>
            <family val="2"/>
          </rPr>
          <t xml:space="preserve">
Length (in bp) of the Identity Block</t>
        </r>
      </text>
    </comment>
    <comment ref="Y3" authorId="0">
      <text>
        <r>
          <rPr>
            <b/>
            <sz val="9"/>
            <color indexed="81"/>
            <rFont val="Calibri"/>
            <family val="2"/>
          </rPr>
          <t>Antoine Claessens:</t>
        </r>
        <r>
          <rPr>
            <sz val="9"/>
            <color indexed="81"/>
            <rFont val="Calibri"/>
            <family val="2"/>
          </rPr>
          <t xml:space="preserve">
Identity block sequence</t>
        </r>
      </text>
    </comment>
    <comment ref="Z3" authorId="0">
      <text>
        <r>
          <rPr>
            <b/>
            <sz val="9"/>
            <color indexed="81"/>
            <rFont val="Calibri"/>
            <family val="2"/>
          </rPr>
          <t>Antoine Claessens:</t>
        </r>
        <r>
          <rPr>
            <sz val="9"/>
            <color indexed="81"/>
            <rFont val="Calibri"/>
            <family val="2"/>
          </rPr>
          <t xml:space="preserve">
Is the Identity Block sequence  found only once within the two recombining var gene?</t>
        </r>
      </text>
    </comment>
  </commentList>
</comments>
</file>

<file path=xl/sharedStrings.xml><?xml version="1.0" encoding="utf-8"?>
<sst xmlns="http://schemas.openxmlformats.org/spreadsheetml/2006/main" count="1386" uniqueCount="319">
  <si>
    <r>
      <rPr>
        <b/>
        <sz val="12"/>
        <color theme="1"/>
        <rFont val="Calibri"/>
        <family val="2"/>
        <scheme val="minor"/>
      </rPr>
      <t>Supplemetary Table 4. All var gene recombinations</t>
    </r>
    <r>
      <rPr>
        <sz val="12"/>
        <color theme="1"/>
        <rFont val="Calibri"/>
        <family val="2"/>
        <scheme val="minor"/>
      </rPr>
      <t>. Each row is a recombination detected between two var genes. Cell colour pattern indicates multiple recombinations within the same pair of recombining var genes in the same sample. Mouse over column labels for more details</t>
    </r>
  </si>
  <si>
    <t>Strain</t>
  </si>
  <si>
    <t>Parent</t>
  </si>
  <si>
    <t>Progeny</t>
  </si>
  <si>
    <t>Chrom1</t>
  </si>
  <si>
    <t>Var1</t>
  </si>
  <si>
    <t>VarUps1</t>
  </si>
  <si>
    <t>VarLoc1</t>
  </si>
  <si>
    <t>VarDelCoord1</t>
  </si>
  <si>
    <t>VarIB_start1</t>
  </si>
  <si>
    <t>VarIB_end1</t>
  </si>
  <si>
    <t>Domain1</t>
  </si>
  <si>
    <t>HB1</t>
  </si>
  <si>
    <t>Chrom2</t>
  </si>
  <si>
    <t>Var2</t>
  </si>
  <si>
    <t>VarUps2</t>
  </si>
  <si>
    <t>VarLoc2</t>
  </si>
  <si>
    <t>VarDelCoord2</t>
  </si>
  <si>
    <t>VarIB_start2</t>
  </si>
  <si>
    <t>VarIB_end2</t>
  </si>
  <si>
    <t>Domain2</t>
  </si>
  <si>
    <t>HB2</t>
  </si>
  <si>
    <t>Reads</t>
  </si>
  <si>
    <t>DellyScore</t>
  </si>
  <si>
    <t>IB_length</t>
  </si>
  <si>
    <t>IB_Seq</t>
  </si>
  <si>
    <t>IB_once_per_var</t>
  </si>
  <si>
    <t>Mutation present in downstream progeny?</t>
  </si>
  <si>
    <t>Validation method</t>
  </si>
  <si>
    <t>Concordance?</t>
  </si>
  <si>
    <t>3D7</t>
  </si>
  <si>
    <t>3D7_P</t>
  </si>
  <si>
    <t>3D7_1o</t>
  </si>
  <si>
    <t>PFE0005w</t>
  </si>
  <si>
    <t>B1</t>
  </si>
  <si>
    <t>T</t>
  </si>
  <si>
    <t>NA</t>
  </si>
  <si>
    <t>DBLd1</t>
  </si>
  <si>
    <t>PF3D7_1041300</t>
  </si>
  <si>
    <t>GAAACTTTTTT</t>
  </si>
  <si>
    <t>yes</t>
  </si>
  <si>
    <t>Yes</t>
  </si>
  <si>
    <t>Two independent PCR amplifications &amp; products subcloned into pCR vector and capillary sequenced. Amplified regions included all three crossovers between these var genes.</t>
  </si>
  <si>
    <t>Recombination confirmed</t>
  </si>
  <si>
    <t>TTATGGGATAG</t>
  </si>
  <si>
    <t>As above</t>
  </si>
  <si>
    <t>&gt;100</t>
  </si>
  <si>
    <t>TACAAAAAGGAAAACACGAAGAGACAA</t>
  </si>
  <si>
    <t>PFD1245c</t>
  </si>
  <si>
    <t>PF3D7_0937800</t>
  </si>
  <si>
    <t>ATGTTTTATACATTAGCAGACTACAAAGATATATTATT</t>
  </si>
  <si>
    <t>ND</t>
  </si>
  <si>
    <t>Two independent PCR amplifications &amp; products subcloned into pCR vector and capillary sequenced.</t>
  </si>
  <si>
    <t>3D7_1a</t>
  </si>
  <si>
    <t>PFD1005c</t>
  </si>
  <si>
    <t>B5</t>
  </si>
  <si>
    <t>C</t>
  </si>
  <si>
    <t>DBLa0.8</t>
  </si>
  <si>
    <t>PF3D7_0421300</t>
  </si>
  <si>
    <t>C1</t>
  </si>
  <si>
    <t>DBLa0.24</t>
  </si>
  <si>
    <t>ACATAATTTATTGG</t>
  </si>
  <si>
    <t>AAGTATGGAAAGCTATCACGTGCG</t>
  </si>
  <si>
    <t>GATTGCACAAAAACTAT</t>
  </si>
  <si>
    <t>3D7_1m</t>
  </si>
  <si>
    <t>3D7_(m)2d</t>
  </si>
  <si>
    <t>PFD0615c</t>
  </si>
  <si>
    <t>DBLa0.17</t>
  </si>
  <si>
    <t>PF3D7_0412700</t>
  </si>
  <si>
    <t>DBLa0.1</t>
  </si>
  <si>
    <t>GCAGATATAGGAGA</t>
  </si>
  <si>
    <t>TTTTTGGGATTATTAAATAATGAAAAAGCATGC</t>
  </si>
  <si>
    <t>AAGGAACATTTTATCG</t>
  </si>
  <si>
    <t>INTERDOM</t>
  </si>
  <si>
    <t>GACGAAGACGAAGACGATGA</t>
  </si>
  <si>
    <t>none</t>
  </si>
  <si>
    <t>AATATGGCCGCGAAAAATTCCCCAATTGGAAGTGCATA</t>
  </si>
  <si>
    <t>GGT</t>
  </si>
  <si>
    <t>no</t>
  </si>
  <si>
    <t>CIDRb1</t>
  </si>
  <si>
    <t>complicated</t>
  </si>
  <si>
    <t>unknown</t>
  </si>
  <si>
    <t>3D7_1b</t>
  </si>
  <si>
    <t>PFD0625c</t>
  </si>
  <si>
    <t>PF3D7_0412900</t>
  </si>
  <si>
    <t>CTTATAAAAGATAAAGGTGATGAACTTCTTGGTGATAGCGGTGAAAGGCATCCGTGCGGAAAT</t>
  </si>
  <si>
    <t>AAGGAACATTTTATCGATCGGAATATTGCCAA</t>
  </si>
  <si>
    <t>Dd2</t>
  </si>
  <si>
    <t>Dd2_P</t>
  </si>
  <si>
    <t>Dd2_(A)1a</t>
  </si>
  <si>
    <t>Dd2var34</t>
  </si>
  <si>
    <t>CIDRa3.1</t>
  </si>
  <si>
    <t>Dd2var45</t>
  </si>
  <si>
    <t>TCCAAAAGAC</t>
  </si>
  <si>
    <t>Yes (Supp Fig S8)</t>
  </si>
  <si>
    <t>Long-range PCR can distinguish different sized of wild-type and chimeric var gene. Mutant (smaller) sequence sub-cloned into pCR vector and capillary sequenced. Wild-type fragment capillary sequenced directly from PCR. Amplified region included both crossovers between these var genes. See Supp. Fig. S8.</t>
  </si>
  <si>
    <t>ATTGAAACATTGCAAA</t>
  </si>
  <si>
    <t>Dd2_(A)2g</t>
  </si>
  <si>
    <t>GGAGC</t>
  </si>
  <si>
    <t>TTTTGCGCTAAAACAAATGGTGATACAA</t>
  </si>
  <si>
    <t>CIDRg8</t>
  </si>
  <si>
    <t>CIDRg4</t>
  </si>
  <si>
    <t>GATCGTAGGGGACCGTTTATTAAAAA</t>
  </si>
  <si>
    <t>Dd2_(A)3c</t>
  </si>
  <si>
    <t>Dd2_(A)4b</t>
  </si>
  <si>
    <t>TGTGGAATGAAA</t>
  </si>
  <si>
    <t>Dd2_1c, Dd2_1d, Dd2_(B)1b</t>
  </si>
  <si>
    <t>Dd2var35</t>
  </si>
  <si>
    <t>B3</t>
  </si>
  <si>
    <t>DBLa0.2</t>
  </si>
  <si>
    <t>Dd2var44</t>
  </si>
  <si>
    <t>DBLa0.23</t>
  </si>
  <si>
    <t>GAGTTGGCACGAAGTTTTGCAGATATAGG</t>
  </si>
  <si>
    <t>ACAGTATGG</t>
  </si>
  <si>
    <t>Dd2_(B)1b</t>
  </si>
  <si>
    <t>Dd2var20</t>
  </si>
  <si>
    <t>DBLa0.9</t>
  </si>
  <si>
    <t>Dd2var28</t>
  </si>
  <si>
    <t>DBLa0.4</t>
  </si>
  <si>
    <t>TGTATCTTGGT</t>
  </si>
  <si>
    <t>No - only found in Dd2_(B)1b</t>
  </si>
  <si>
    <t>Dd2var01b</t>
  </si>
  <si>
    <t>Dd2var13</t>
  </si>
  <si>
    <t>B7</t>
  </si>
  <si>
    <t>TGGCACAGCCTCAACCCCAACCGGCACATACAA</t>
  </si>
  <si>
    <t>Dd2_(A)4c</t>
  </si>
  <si>
    <t>Dd2var47</t>
  </si>
  <si>
    <t>B2</t>
  </si>
  <si>
    <t>TGACGCTGCAGCATTTTTAAATAG</t>
  </si>
  <si>
    <t>W2</t>
  </si>
  <si>
    <t>W2_P</t>
  </si>
  <si>
    <t>W2_1d, W2_1f, W2_1g, W2_1i</t>
  </si>
  <si>
    <t>Dd2var36</t>
  </si>
  <si>
    <t>DBLb2</t>
  </si>
  <si>
    <t>Dd2var38</t>
  </si>
  <si>
    <t>GGAGATGT</t>
  </si>
  <si>
    <t>W2_1c</t>
  </si>
  <si>
    <t>Dd2var15</t>
  </si>
  <si>
    <t>C2</t>
  </si>
  <si>
    <t>AGTGATGCTAGTGGTAGTATTTGT</t>
  </si>
  <si>
    <t>W2_1g</t>
  </si>
  <si>
    <t>ATGATATGTGCT</t>
  </si>
  <si>
    <t>No - only found in W2_1g</t>
  </si>
  <si>
    <t>W2_1h</t>
  </si>
  <si>
    <t>Dd2var12</t>
  </si>
  <si>
    <t>GATTA</t>
  </si>
  <si>
    <t>AGAGTCATTAA</t>
  </si>
  <si>
    <t>AAATATGTACTG</t>
  </si>
  <si>
    <t>AAAAAAAAAAATCAAAATGGAAAAGAAACAGAAAGAGAAAAATTAGAA</t>
  </si>
  <si>
    <t>GCTA</t>
  </si>
  <si>
    <t>CIDRa3.3</t>
  </si>
  <si>
    <t>GGATTATGTATATT</t>
  </si>
  <si>
    <t>TATATGTGGGG</t>
  </si>
  <si>
    <t>GATGGTCATGATTG</t>
  </si>
  <si>
    <t>W2_1k</t>
  </si>
  <si>
    <t>Dd2var10</t>
  </si>
  <si>
    <t>Dd2var26</t>
  </si>
  <si>
    <t>AATGTTTTATACATTAG</t>
  </si>
  <si>
    <t>DBLg5</t>
  </si>
  <si>
    <t>Dd2var21</t>
  </si>
  <si>
    <t>DBLg11</t>
  </si>
  <si>
    <t>AGACAAAAA</t>
  </si>
  <si>
    <t>Bopp et al</t>
  </si>
  <si>
    <t>R1a2</t>
  </si>
  <si>
    <t>PFA0005w</t>
  </si>
  <si>
    <t>CIDRa2.8</t>
  </si>
  <si>
    <t>PF3D7_1000100</t>
  </si>
  <si>
    <t>TGGTG</t>
  </si>
  <si>
    <t>PFI1830c</t>
  </si>
  <si>
    <t>PF3D7_1373500</t>
  </si>
  <si>
    <t>CIDRa3.4</t>
  </si>
  <si>
    <t>GTGGTGGTAATAGTGATTCTTCTTTGTGTGAACCATGG</t>
  </si>
  <si>
    <t>Guler et al</t>
  </si>
  <si>
    <t>Gul941239_P</t>
  </si>
  <si>
    <t xml:space="preserve">SRR941238 </t>
  </si>
  <si>
    <t>DBLb8</t>
  </si>
  <si>
    <t>DBLb12</t>
  </si>
  <si>
    <t>GATTAAGATGGATG</t>
  </si>
  <si>
    <t>3D7xHB3</t>
  </si>
  <si>
    <t>X44</t>
  </si>
  <si>
    <t>HB3var10</t>
  </si>
  <si>
    <t>DBLa0.6</t>
  </si>
  <si>
    <t>HB3var12</t>
  </si>
  <si>
    <t>DBLa0.7</t>
  </si>
  <si>
    <t>TATGTACT</t>
  </si>
  <si>
    <t>X33</t>
  </si>
  <si>
    <t>HB3var22</t>
  </si>
  <si>
    <t>DBLd3</t>
  </si>
  <si>
    <t>HB3var50</t>
  </si>
  <si>
    <t>TACACGATTGGGC</t>
  </si>
  <si>
    <t>XP4</t>
  </si>
  <si>
    <t>PF3D7_0711700</t>
  </si>
  <si>
    <t>PF3D7_0712000</t>
  </si>
  <si>
    <t>TGCTCGCGGT</t>
  </si>
  <si>
    <t>TAAGAGGAAAAGATCTATAT</t>
  </si>
  <si>
    <t>GATTGCGAA</t>
  </si>
  <si>
    <t>XP24</t>
  </si>
  <si>
    <t>PF3D7_0700100</t>
  </si>
  <si>
    <t>PF3D7_1100100</t>
  </si>
  <si>
    <t>DBLa0.15</t>
  </si>
  <si>
    <t>CGATATTGT</t>
  </si>
  <si>
    <t>CIDRa3.2</t>
  </si>
  <si>
    <t>CAAAAGACATTC</t>
  </si>
  <si>
    <t>TGCTGGT</t>
  </si>
  <si>
    <t>X5</t>
  </si>
  <si>
    <t>PF3D7_0100100</t>
  </si>
  <si>
    <t>DBLa0.11</t>
  </si>
  <si>
    <t>PF3D7_0223500</t>
  </si>
  <si>
    <t>DBLa0.16</t>
  </si>
  <si>
    <t>ACGTTTTTCGGATACACTTGGTGG</t>
  </si>
  <si>
    <t>TGTTGGCACGAAGTTTTGC</t>
  </si>
  <si>
    <t>TAAAGACAAATGCCG</t>
  </si>
  <si>
    <t>CCACTG</t>
  </si>
  <si>
    <t>X30</t>
  </si>
  <si>
    <t>PF3D7_1240400</t>
  </si>
  <si>
    <t>PF3D7_1240600</t>
  </si>
  <si>
    <t>HB3xDd2</t>
  </si>
  <si>
    <t>7C424</t>
  </si>
  <si>
    <t>aaatatgaaggagagtcattaaaaa</t>
  </si>
  <si>
    <t>GATTTTTTTAAATTACGAGAAGATTGGTGGAC</t>
  </si>
  <si>
    <t>TCTTCG</t>
  </si>
  <si>
    <t>TGCATGT</t>
  </si>
  <si>
    <t>AGGCGGATTATGTATATT</t>
  </si>
  <si>
    <t>ATGCAGAGGAGGCA</t>
  </si>
  <si>
    <t>GAAACTTTTTTCTT</t>
  </si>
  <si>
    <t>ATTGTG</t>
  </si>
  <si>
    <t>ATGTGTGAAA</t>
  </si>
  <si>
    <t>ATGGGTAGAT</t>
  </si>
  <si>
    <t>7C16</t>
  </si>
  <si>
    <t>Dd2var18</t>
  </si>
  <si>
    <t>Dd2var23</t>
  </si>
  <si>
    <t>CCACCCAGGAGGCGAAAA</t>
  </si>
  <si>
    <t>7C3</t>
  </si>
  <si>
    <t>HB3var14</t>
  </si>
  <si>
    <t>ACTGGTGGG</t>
  </si>
  <si>
    <t>AACATGT</t>
  </si>
  <si>
    <t>7C111</t>
  </si>
  <si>
    <t>ACCTATTT</t>
  </si>
  <si>
    <t>CIDRb6</t>
  </si>
  <si>
    <t>AATTCT</t>
  </si>
  <si>
    <t>7C188</t>
  </si>
  <si>
    <t>DBLa0.5</t>
  </si>
  <si>
    <t>Dd2var24</t>
  </si>
  <si>
    <t>TTTCGACCAAC</t>
  </si>
  <si>
    <t>GTCCCCACATATTTTGACTA</t>
  </si>
  <si>
    <t>TC08</t>
  </si>
  <si>
    <t>HB3var17</t>
  </si>
  <si>
    <t>HB3var21</t>
  </si>
  <si>
    <t>CIDRa5</t>
  </si>
  <si>
    <t>ACGAAAAAGACGA</t>
  </si>
  <si>
    <t>DBLb5</t>
  </si>
  <si>
    <t>TGTACATC</t>
  </si>
  <si>
    <t>GAATGGTA</t>
  </si>
  <si>
    <t>CCGCCGCAGGGTACAT</t>
  </si>
  <si>
    <t>7G8xGB4</t>
  </si>
  <si>
    <t>JB8</t>
  </si>
  <si>
    <t>GB4var41</t>
  </si>
  <si>
    <t>DBLa</t>
  </si>
  <si>
    <t>GB4var52</t>
  </si>
  <si>
    <t>tcttggtgcta</t>
  </si>
  <si>
    <t>TAAGAGGAA</t>
  </si>
  <si>
    <t>TATTTTGACTA</t>
  </si>
  <si>
    <t>ATGGGTATGAAAAAATTTTTTATGA</t>
  </si>
  <si>
    <t>GTGCTAGTG</t>
  </si>
  <si>
    <t>TTTTATCGTTCAAAATATTGCCAACCATG</t>
  </si>
  <si>
    <t>CIDRa</t>
  </si>
  <si>
    <t>ATTAAAATCCTTAAAAGTGGTGAT</t>
  </si>
  <si>
    <t>AGGCGGATTATGTATATTGGAAAA</t>
  </si>
  <si>
    <t>GGTGGTGCC</t>
  </si>
  <si>
    <t>WE2</t>
  </si>
  <si>
    <t>7G8var49</t>
  </si>
  <si>
    <t>DBLd</t>
  </si>
  <si>
    <t>7G8var56</t>
  </si>
  <si>
    <t>GATGGTTCGA</t>
  </si>
  <si>
    <t>Two independent PCR amplifications &amp; products capillary sequenced directly from PCR. Amplified region included both crossovers between these three var genes.</t>
  </si>
  <si>
    <t>7G8var66</t>
  </si>
  <si>
    <t>GATCCAAATTT</t>
  </si>
  <si>
    <t>AL2_13_05_11</t>
  </si>
  <si>
    <t>GB4var13</t>
  </si>
  <si>
    <t>GAAGAGGAGGAAGAAGAAGAGGAGGAAGA</t>
  </si>
  <si>
    <t>GB4var6</t>
  </si>
  <si>
    <t>GGAGACGACGA</t>
  </si>
  <si>
    <t>AGGTGGGT</t>
  </si>
  <si>
    <t>JF6</t>
  </si>
  <si>
    <t>7G8var57</t>
  </si>
  <si>
    <t>7G8var60</t>
  </si>
  <si>
    <t>TTTTTTTTATGGGATAGATATAA</t>
  </si>
  <si>
    <t>JE11</t>
  </si>
  <si>
    <t>7G8var19</t>
  </si>
  <si>
    <t>7G8var40</t>
  </si>
  <si>
    <t>GTTAAAACA</t>
  </si>
  <si>
    <t>ATGGATTTGATTG</t>
  </si>
  <si>
    <t>CIDRb</t>
  </si>
  <si>
    <t>ATGCTTGTGAGTGATGACA</t>
  </si>
  <si>
    <t>7G8var41</t>
  </si>
  <si>
    <t>AGTTAGTGGTGGTAACACAGATGCCCTCCGTGATGC</t>
  </si>
  <si>
    <t>NIC</t>
  </si>
  <si>
    <t>TTTGCAGATATAGGTGATATCGT</t>
  </si>
  <si>
    <t>ACGCCCC</t>
  </si>
  <si>
    <t>KH7</t>
  </si>
  <si>
    <t>7G8var23</t>
  </si>
  <si>
    <t>7G8var82</t>
  </si>
  <si>
    <t>AAAATA</t>
  </si>
  <si>
    <t>GB4var21</t>
  </si>
  <si>
    <t>GB4var43</t>
  </si>
  <si>
    <t>GB4var122</t>
  </si>
  <si>
    <t>CCACCCAGGAGGCGA</t>
  </si>
  <si>
    <t>GB4var82</t>
  </si>
  <si>
    <t>GGCACATACAAAACCCAATACGACTACGAA</t>
  </si>
  <si>
    <t>XD8</t>
  </si>
  <si>
    <t>GB4var44</t>
  </si>
  <si>
    <t>GTGCC</t>
  </si>
  <si>
    <t>WC4</t>
  </si>
  <si>
    <t>GB4var138</t>
  </si>
  <si>
    <t>JON</t>
  </si>
  <si>
    <t>GB4var47</t>
  </si>
  <si>
    <t>GB4var58</t>
  </si>
  <si>
    <t>&gt;1000</t>
  </si>
  <si>
    <t>TCTTCGCTGGTTCGAAGAATGGGCAGAAGATTTTTGT</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</si>
</sst>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2"/>
      <color theme="1"/>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sz val="12"/>
      <name val="Calibri"/>
      <family val="2"/>
      <scheme val="minor"/>
    </font>
    <font>
      <sz val="12"/>
      <color indexed="8"/>
      <name val="Calibri"/>
      <family val="2"/>
    </font>
    <font>
      <b/>
      <sz val="12"/>
      <name val="Calibri"/>
    </font>
    <font>
      <b/>
      <sz val="12"/>
      <color rgb="FF0000FF"/>
      <name val="Calibri"/>
      <family val="2"/>
    </font>
    <font>
      <b/>
      <sz val="10"/>
      <color rgb="FF0000FF"/>
      <name val="Calibri"/>
      <family val="2"/>
    </font>
    <font>
      <b/>
      <sz val="12"/>
      <color rgb="FFFF0000"/>
      <name val="Calibri"/>
      <family val="2"/>
    </font>
    <font>
      <b/>
      <sz val="10"/>
      <color rgb="FFFF0000"/>
      <name val="Calibri"/>
      <family val="2"/>
    </font>
    <font>
      <b/>
      <sz val="12"/>
      <color indexed="8"/>
      <name val="Calibri"/>
      <family val="2"/>
    </font>
    <font>
      <b/>
      <sz val="12"/>
      <color rgb="FF000000"/>
      <name val="Calibri"/>
      <family val="2"/>
      <scheme val="minor"/>
    </font>
    <font>
      <b/>
      <sz val="12"/>
      <name val="Calibri"/>
      <family val="2"/>
      <scheme val="minor"/>
    </font>
    <font>
      <b/>
      <sz val="12"/>
      <color indexed="12"/>
      <name val="Calibri"/>
      <family val="2"/>
    </font>
    <font>
      <sz val="12"/>
      <color rgb="FF0000FF"/>
      <name val="Calibri"/>
      <family val="2"/>
    </font>
    <font>
      <b/>
      <sz val="12"/>
      <color rgb="FF0000FF"/>
      <name val="Calibri"/>
      <family val="2"/>
      <scheme val="minor"/>
    </font>
    <font>
      <sz val="12"/>
      <color rgb="FF0000FF"/>
      <name val="Calibri"/>
      <family val="2"/>
      <scheme val="minor"/>
    </font>
    <font>
      <sz val="10"/>
      <color rgb="FF0000FF"/>
      <name val="Calibri"/>
      <family val="2"/>
    </font>
    <font>
      <sz val="10"/>
      <color rgb="FF0000FF"/>
      <name val="Arial"/>
      <family val="2"/>
    </font>
    <font>
      <sz val="12"/>
      <color rgb="FFFF0000"/>
      <name val="Calibri"/>
      <family val="2"/>
    </font>
    <font>
      <b/>
      <sz val="12"/>
      <color rgb="FFFF0000"/>
      <name val="Calibri"/>
      <family val="2"/>
      <scheme val="minor"/>
    </font>
    <font>
      <sz val="10"/>
      <color rgb="FFFF0000"/>
      <name val="Calibri"/>
      <family val="2"/>
    </font>
    <font>
      <sz val="10"/>
      <color rgb="FFFF0000"/>
      <name val="Arial"/>
      <family val="2"/>
    </font>
    <font>
      <sz val="12"/>
      <color indexed="12"/>
      <name val="Calibri"/>
      <family val="2"/>
    </font>
    <font>
      <sz val="12"/>
      <color rgb="FF000000"/>
      <name val="Calibri"/>
      <family val="2"/>
      <scheme val="minor"/>
    </font>
    <font>
      <sz val="12"/>
      <name val="Calibri"/>
      <family val="2"/>
    </font>
    <font>
      <sz val="9"/>
      <color rgb="FF0000FF"/>
      <name val="Calibri"/>
      <family val="2"/>
    </font>
    <font>
      <sz val="12"/>
      <color theme="1"/>
      <name val="Calibri"/>
      <family val="2"/>
    </font>
    <font>
      <sz val="9"/>
      <color rgb="FF0000FF"/>
      <name val="Arial"/>
      <family val="2"/>
    </font>
    <font>
      <sz val="9"/>
      <color rgb="FFFF0000"/>
      <name val="Arial"/>
      <family val="2"/>
    </font>
    <font>
      <sz val="12"/>
      <color rgb="FF000000"/>
      <name val="Calibri"/>
      <family val="2"/>
    </font>
    <font>
      <sz val="10"/>
      <color rgb="FF000000"/>
      <name val="Courier"/>
      <family val="3"/>
    </font>
    <font>
      <sz val="11"/>
      <color rgb="FF000000"/>
      <name val="Calibri"/>
      <family val="2"/>
      <scheme val="minor"/>
    </font>
    <font>
      <sz val="8"/>
      <color rgb="FF0000FF"/>
      <name val="Arial"/>
      <family val="2"/>
    </font>
    <font>
      <sz val="8"/>
      <color rgb="FFFF0000"/>
      <name val="Arial"/>
      <family val="2"/>
    </font>
    <font>
      <b/>
      <sz val="9"/>
      <color indexed="81"/>
      <name val="Calibri"/>
      <family val="2"/>
    </font>
    <font>
      <sz val="9"/>
      <color indexed="81"/>
      <name val="Calibri"/>
      <family val="2"/>
    </font>
    <font>
      <sz val="11"/>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7" tint="0.59999389629810485"/>
        <bgColor indexed="64"/>
      </patternFill>
    </fill>
  </fills>
  <borders count="1">
    <border>
      <left/>
      <right/>
      <top/>
      <bottom/>
      <diagonal/>
    </border>
  </borders>
  <cellStyleXfs count="4">
    <xf numFmtId="0" fontId="0" fillId="0" borderId="0"/>
    <xf numFmtId="0" fontId="5" fillId="0" borderId="0"/>
    <xf numFmtId="0" fontId="1" fillId="0" borderId="0"/>
    <xf numFmtId="0" fontId="38" fillId="0" borderId="0"/>
  </cellStyleXfs>
  <cellXfs count="202">
    <xf numFmtId="0" fontId="0" fillId="0" borderId="0" xfId="0"/>
    <xf numFmtId="0" fontId="0" fillId="0" borderId="0" xfId="0" applyFont="1"/>
    <xf numFmtId="0" fontId="0" fillId="0" borderId="0" xfId="0" applyAlignment="1">
      <alignment horizontal="center"/>
    </xf>
    <xf numFmtId="0" fontId="4" fillId="0" borderId="0" xfId="0" applyFont="1"/>
    <xf numFmtId="0" fontId="6" fillId="0" borderId="0" xfId="1" applyFont="1"/>
    <xf numFmtId="0" fontId="7" fillId="0" borderId="0" xfId="1" applyFont="1" applyFill="1"/>
    <xf numFmtId="0" fontId="8" fillId="0" borderId="0" xfId="1" applyFont="1" applyFill="1"/>
    <xf numFmtId="0" fontId="7" fillId="0" borderId="0" xfId="1" applyFont="1" applyFill="1" applyAlignment="1">
      <alignment horizontal="center"/>
    </xf>
    <xf numFmtId="0" fontId="9" fillId="0" borderId="0" xfId="1" applyFont="1" applyFill="1"/>
    <xf numFmtId="0" fontId="10" fillId="0" borderId="0" xfId="1" applyFont="1" applyFill="1"/>
    <xf numFmtId="0" fontId="9" fillId="0" borderId="0" xfId="1" applyFont="1" applyFill="1" applyAlignment="1">
      <alignment horizontal="center"/>
    </xf>
    <xf numFmtId="0" fontId="11" fillId="0" borderId="0" xfId="1" applyFont="1"/>
    <xf numFmtId="0" fontId="12" fillId="0" borderId="0" xfId="0" applyFont="1"/>
    <xf numFmtId="0" fontId="13" fillId="0" borderId="0" xfId="0" applyFont="1"/>
    <xf numFmtId="0" fontId="14" fillId="0" borderId="0" xfId="1" applyFont="1"/>
    <xf numFmtId="0" fontId="5" fillId="2" borderId="0" xfId="1" applyFill="1"/>
    <xf numFmtId="0" fontId="0" fillId="2" borderId="0" xfId="0" applyFill="1"/>
    <xf numFmtId="0" fontId="15" fillId="2" borderId="0" xfId="1" applyFont="1" applyFill="1"/>
    <xf numFmtId="0" fontId="16" fillId="2" borderId="0" xfId="0" applyFont="1" applyFill="1"/>
    <xf numFmtId="0" fontId="17" fillId="2" borderId="0" xfId="0" applyFont="1" applyFill="1"/>
    <xf numFmtId="0" fontId="18" fillId="2" borderId="0" xfId="1" applyFont="1" applyFill="1" applyAlignment="1">
      <alignment horizontal="right"/>
    </xf>
    <xf numFmtId="0" fontId="15" fillId="2" borderId="0" xfId="0" applyFont="1" applyFill="1" applyAlignment="1">
      <alignment horizontal="right" wrapText="1"/>
    </xf>
    <xf numFmtId="0" fontId="19" fillId="2" borderId="0" xfId="0" applyFont="1" applyFill="1" applyAlignment="1">
      <alignment horizontal="center"/>
    </xf>
    <xf numFmtId="0" fontId="20" fillId="2" borderId="0" xfId="1" applyFont="1" applyFill="1"/>
    <xf numFmtId="0" fontId="21" fillId="2" borderId="0" xfId="0" applyFont="1" applyFill="1"/>
    <xf numFmtId="0" fontId="2" fillId="2" borderId="0" xfId="0" applyFont="1" applyFill="1"/>
    <xf numFmtId="0" fontId="22" fillId="2" borderId="0" xfId="1" applyFont="1" applyFill="1" applyAlignment="1">
      <alignment horizontal="right"/>
    </xf>
    <xf numFmtId="0" fontId="20" fillId="2" borderId="0" xfId="0" applyFont="1" applyFill="1" applyAlignment="1">
      <alignment horizontal="right" wrapText="1"/>
    </xf>
    <xf numFmtId="0" fontId="23" fillId="2" borderId="0" xfId="0" applyFont="1" applyFill="1" applyAlignment="1">
      <alignment horizontal="center"/>
    </xf>
    <xf numFmtId="0" fontId="24" fillId="2" borderId="0" xfId="1" applyFont="1" applyFill="1" applyAlignment="1">
      <alignment horizontal="right"/>
    </xf>
    <xf numFmtId="0" fontId="24" fillId="2" borderId="0" xfId="1" applyFont="1" applyFill="1"/>
    <xf numFmtId="0" fontId="25" fillId="2" borderId="0" xfId="0" applyFont="1" applyFill="1"/>
    <xf numFmtId="0" fontId="5" fillId="0" borderId="0" xfId="1"/>
    <xf numFmtId="0" fontId="26" fillId="0" borderId="0" xfId="1" applyFont="1"/>
    <xf numFmtId="0" fontId="24" fillId="0" borderId="0" xfId="1" applyFont="1"/>
    <xf numFmtId="0" fontId="18" fillId="2" borderId="0" xfId="0" applyFont="1" applyFill="1" applyAlignment="1">
      <alignment horizontal="right"/>
    </xf>
    <xf numFmtId="0" fontId="27" fillId="2" borderId="0" xfId="0" applyFont="1" applyFill="1" applyAlignment="1">
      <alignment horizontal="right" wrapText="1"/>
    </xf>
    <xf numFmtId="0" fontId="22" fillId="2" borderId="0" xfId="0" applyFont="1" applyFill="1" applyAlignment="1">
      <alignment horizontal="right"/>
    </xf>
    <xf numFmtId="0" fontId="22" fillId="2" borderId="0" xfId="0" applyFont="1" applyFill="1" applyAlignment="1">
      <alignment horizontal="right" wrapText="1"/>
    </xf>
    <xf numFmtId="0" fontId="28" fillId="2" borderId="0" xfId="0" applyFont="1" applyFill="1" applyAlignment="1">
      <alignment horizontal="right"/>
    </xf>
    <xf numFmtId="0" fontId="5" fillId="3" borderId="0" xfId="1" applyFill="1"/>
    <xf numFmtId="0" fontId="0" fillId="3" borderId="0" xfId="0" applyFill="1"/>
    <xf numFmtId="0" fontId="15" fillId="3" borderId="0" xfId="1" applyFont="1" applyFill="1"/>
    <xf numFmtId="0" fontId="16" fillId="3" borderId="0" xfId="0" applyFont="1" applyFill="1"/>
    <xf numFmtId="0" fontId="17" fillId="3" borderId="0" xfId="0" applyFont="1" applyFill="1"/>
    <xf numFmtId="0" fontId="18" fillId="3" borderId="0" xfId="0" applyFont="1" applyFill="1" applyAlignment="1">
      <alignment horizontal="right"/>
    </xf>
    <xf numFmtId="0" fontId="19" fillId="3" borderId="0" xfId="0" applyFont="1" applyFill="1" applyAlignment="1">
      <alignment horizontal="center"/>
    </xf>
    <xf numFmtId="0" fontId="15" fillId="3" borderId="0" xfId="0" applyFont="1" applyFill="1" applyAlignment="1">
      <alignment horizontal="right" wrapText="1"/>
    </xf>
    <xf numFmtId="0" fontId="20" fillId="3" borderId="0" xfId="1" applyFont="1" applyFill="1"/>
    <xf numFmtId="0" fontId="21" fillId="3" borderId="0" xfId="0" applyFont="1" applyFill="1"/>
    <xf numFmtId="0" fontId="2" fillId="3" borderId="0" xfId="0" applyFont="1" applyFill="1"/>
    <xf numFmtId="0" fontId="22" fillId="3" borderId="0" xfId="0" applyFont="1" applyFill="1" applyAlignment="1">
      <alignment horizontal="right"/>
    </xf>
    <xf numFmtId="0" fontId="23" fillId="3" borderId="0" xfId="0" applyFont="1" applyFill="1" applyAlignment="1">
      <alignment horizontal="center"/>
    </xf>
    <xf numFmtId="0" fontId="23" fillId="3" borderId="0" xfId="0" applyFont="1" applyFill="1"/>
    <xf numFmtId="0" fontId="28" fillId="3" borderId="0" xfId="0" applyFont="1" applyFill="1" applyAlignment="1">
      <alignment horizontal="right"/>
    </xf>
    <xf numFmtId="0" fontId="25" fillId="3" borderId="0" xfId="0" applyFont="1" applyFill="1"/>
    <xf numFmtId="0" fontId="23" fillId="2" borderId="0" xfId="0" applyFont="1" applyFill="1"/>
    <xf numFmtId="0" fontId="7" fillId="3" borderId="0" xfId="1" applyFont="1" applyFill="1"/>
    <xf numFmtId="0" fontId="18" fillId="3" borderId="0" xfId="1" applyFont="1" applyFill="1" applyAlignment="1">
      <alignment horizontal="right"/>
    </xf>
    <xf numFmtId="0" fontId="19" fillId="3" borderId="0" xfId="0" applyFont="1" applyFill="1"/>
    <xf numFmtId="0" fontId="9" fillId="3" borderId="0" xfId="1" applyFont="1" applyFill="1"/>
    <xf numFmtId="0" fontId="22" fillId="3" borderId="0" xfId="1" applyFont="1" applyFill="1" applyAlignment="1">
      <alignment horizontal="right"/>
    </xf>
    <xf numFmtId="0" fontId="5" fillId="3" borderId="0" xfId="1" applyFont="1" applyFill="1" applyAlignment="1">
      <alignment horizontal="right"/>
    </xf>
    <xf numFmtId="0" fontId="7" fillId="2" borderId="0" xfId="1" applyFont="1" applyFill="1"/>
    <xf numFmtId="0" fontId="19" fillId="2" borderId="0" xfId="0" applyFont="1" applyFill="1"/>
    <xf numFmtId="0" fontId="9" fillId="2" borderId="0" xfId="1" applyFont="1" applyFill="1"/>
    <xf numFmtId="0" fontId="5" fillId="2" borderId="0" xfId="1" applyFont="1" applyFill="1" applyAlignment="1">
      <alignment horizontal="right"/>
    </xf>
    <xf numFmtId="0" fontId="5" fillId="4" borderId="0" xfId="1" applyFill="1"/>
    <xf numFmtId="0" fontId="0" fillId="4" borderId="0" xfId="0" applyFill="1"/>
    <xf numFmtId="0" fontId="15" fillId="4" borderId="0" xfId="1" applyFont="1" applyFill="1"/>
    <xf numFmtId="0" fontId="7" fillId="4" borderId="0" xfId="1" applyFont="1" applyFill="1"/>
    <xf numFmtId="0" fontId="18" fillId="4" borderId="0" xfId="1" applyFont="1" applyFill="1" applyAlignment="1">
      <alignment horizontal="right"/>
    </xf>
    <xf numFmtId="0" fontId="19" fillId="4" borderId="0" xfId="0" applyFont="1" applyFill="1" applyAlignment="1">
      <alignment horizontal="center"/>
    </xf>
    <xf numFmtId="0" fontId="19" fillId="4" borderId="0" xfId="0" applyFont="1" applyFill="1"/>
    <xf numFmtId="0" fontId="20" fillId="4" borderId="0" xfId="1" applyFont="1" applyFill="1"/>
    <xf numFmtId="0" fontId="9" fillId="4" borderId="0" xfId="1" applyFont="1" applyFill="1"/>
    <xf numFmtId="0" fontId="22" fillId="4" borderId="0" xfId="1" applyFont="1" applyFill="1" applyAlignment="1">
      <alignment horizontal="right"/>
    </xf>
    <xf numFmtId="0" fontId="23" fillId="4" borderId="0" xfId="0" applyFont="1" applyFill="1" applyAlignment="1">
      <alignment horizontal="center"/>
    </xf>
    <xf numFmtId="0" fontId="23" fillId="4" borderId="0" xfId="0" applyFont="1" applyFill="1"/>
    <xf numFmtId="0" fontId="5" fillId="4" borderId="0" xfId="1" applyFont="1" applyFill="1" applyAlignment="1">
      <alignment horizontal="right"/>
    </xf>
    <xf numFmtId="0" fontId="25" fillId="4" borderId="0" xfId="0" applyFont="1" applyFill="1"/>
    <xf numFmtId="0" fontId="20" fillId="4" borderId="0" xfId="1" applyFont="1" applyFill="1" applyAlignment="1">
      <alignment horizontal="center"/>
    </xf>
    <xf numFmtId="0" fontId="5" fillId="5" borderId="0" xfId="1" applyFill="1"/>
    <xf numFmtId="0" fontId="0" fillId="5" borderId="0" xfId="0" applyFill="1"/>
    <xf numFmtId="0" fontId="15" fillId="5" borderId="0" xfId="1" applyFont="1" applyFill="1"/>
    <xf numFmtId="0" fontId="7" fillId="5" borderId="0" xfId="1" applyFont="1" applyFill="1"/>
    <xf numFmtId="0" fontId="18" fillId="5" borderId="0" xfId="1" applyFont="1" applyFill="1" applyAlignment="1">
      <alignment horizontal="right"/>
    </xf>
    <xf numFmtId="0" fontId="19" fillId="5" borderId="0" xfId="0" applyFont="1" applyFill="1" applyAlignment="1">
      <alignment horizontal="center"/>
    </xf>
    <xf numFmtId="0" fontId="29" fillId="5" borderId="0" xfId="0" applyFont="1" applyFill="1"/>
    <xf numFmtId="0" fontId="20" fillId="5" borderId="0" xfId="1" applyFont="1" applyFill="1"/>
    <xf numFmtId="0" fontId="9" fillId="5" borderId="0" xfId="1" applyFont="1" applyFill="1"/>
    <xf numFmtId="0" fontId="22" fillId="5" borderId="0" xfId="1" applyFont="1" applyFill="1" applyAlignment="1">
      <alignment horizontal="right"/>
    </xf>
    <xf numFmtId="0" fontId="2" fillId="5" borderId="0" xfId="0" applyFont="1" applyFill="1"/>
    <xf numFmtId="0" fontId="23" fillId="5" borderId="0" xfId="0" applyFont="1" applyFill="1" applyAlignment="1">
      <alignment horizontal="center"/>
    </xf>
    <xf numFmtId="0" fontId="23" fillId="5" borderId="0" xfId="0" applyFont="1" applyFill="1"/>
    <xf numFmtId="0" fontId="5" fillId="5" borderId="0" xfId="1" applyFont="1" applyFill="1" applyAlignment="1">
      <alignment horizontal="right"/>
    </xf>
    <xf numFmtId="0" fontId="30" fillId="5" borderId="0" xfId="0" applyFont="1" applyFill="1"/>
    <xf numFmtId="0" fontId="25" fillId="5" borderId="0" xfId="0" applyFont="1" applyFill="1"/>
    <xf numFmtId="1" fontId="15" fillId="5" borderId="0" xfId="1" applyNumberFormat="1" applyFont="1" applyFill="1"/>
    <xf numFmtId="0" fontId="19" fillId="5" borderId="0" xfId="0" applyFont="1" applyFill="1"/>
    <xf numFmtId="1" fontId="20" fillId="5" borderId="0" xfId="1" applyNumberFormat="1" applyFont="1" applyFill="1"/>
    <xf numFmtId="3" fontId="5" fillId="5" borderId="0" xfId="1" applyNumberFormat="1" applyFill="1"/>
    <xf numFmtId="0" fontId="31" fillId="5" borderId="0" xfId="0" applyFont="1" applyFill="1"/>
    <xf numFmtId="0" fontId="15" fillId="5" borderId="0" xfId="0" applyFont="1" applyFill="1"/>
    <xf numFmtId="0" fontId="7" fillId="5" borderId="0" xfId="0" applyFont="1" applyFill="1"/>
    <xf numFmtId="0" fontId="18" fillId="5" borderId="0" xfId="0" applyFont="1" applyFill="1" applyAlignment="1">
      <alignment horizontal="right"/>
    </xf>
    <xf numFmtId="0" fontId="20" fillId="5" borderId="0" xfId="0" applyFont="1" applyFill="1"/>
    <xf numFmtId="0" fontId="9" fillId="5" borderId="0" xfId="0" applyFont="1" applyFill="1"/>
    <xf numFmtId="0" fontId="22" fillId="5" borderId="0" xfId="0" applyFont="1" applyFill="1" applyAlignment="1">
      <alignment horizontal="right"/>
    </xf>
    <xf numFmtId="0" fontId="31" fillId="5" borderId="0" xfId="0" applyFont="1" applyFill="1" applyAlignment="1">
      <alignment horizontal="right"/>
    </xf>
    <xf numFmtId="0" fontId="31" fillId="4" borderId="0" xfId="0" applyFont="1" applyFill="1"/>
    <xf numFmtId="0" fontId="15" fillId="4" borderId="0" xfId="0" applyFont="1" applyFill="1"/>
    <xf numFmtId="0" fontId="7" fillId="4" borderId="0" xfId="0" applyFont="1" applyFill="1"/>
    <xf numFmtId="0" fontId="18" fillId="4" borderId="0" xfId="0" applyFont="1" applyFill="1" applyAlignment="1">
      <alignment horizontal="right"/>
    </xf>
    <xf numFmtId="0" fontId="20" fillId="4" borderId="0" xfId="0" applyFont="1" applyFill="1"/>
    <xf numFmtId="0" fontId="9" fillId="4" borderId="0" xfId="0" applyFont="1" applyFill="1"/>
    <xf numFmtId="0" fontId="22" fillId="4" borderId="0" xfId="0" applyFont="1" applyFill="1" applyAlignment="1">
      <alignment horizontal="right"/>
    </xf>
    <xf numFmtId="0" fontId="31" fillId="4" borderId="0" xfId="0" applyFont="1" applyFill="1" applyAlignment="1">
      <alignment horizontal="right"/>
    </xf>
    <xf numFmtId="0" fontId="32" fillId="4" borderId="0" xfId="0" applyFont="1" applyFill="1" applyAlignment="1">
      <alignment vertical="center"/>
    </xf>
    <xf numFmtId="0" fontId="33" fillId="2" borderId="0" xfId="0" applyFont="1" applyFill="1"/>
    <xf numFmtId="0" fontId="31" fillId="2" borderId="0" xfId="0" applyFont="1" applyFill="1"/>
    <xf numFmtId="0" fontId="5" fillId="6" borderId="0" xfId="1" applyFill="1"/>
    <xf numFmtId="0" fontId="15" fillId="6" borderId="0" xfId="1" applyFont="1" applyFill="1"/>
    <xf numFmtId="0" fontId="7" fillId="6" borderId="0" xfId="1" applyFont="1" applyFill="1"/>
    <xf numFmtId="0" fontId="18" fillId="6" borderId="0" xfId="1" applyFont="1" applyFill="1" applyAlignment="1">
      <alignment horizontal="right"/>
    </xf>
    <xf numFmtId="0" fontId="19" fillId="6" borderId="0" xfId="0" applyFont="1" applyFill="1" applyAlignment="1">
      <alignment horizontal="center"/>
    </xf>
    <xf numFmtId="0" fontId="19" fillId="6" borderId="0" xfId="0" applyFont="1" applyFill="1"/>
    <xf numFmtId="0" fontId="20" fillId="6" borderId="0" xfId="1" applyFont="1" applyFill="1"/>
    <xf numFmtId="0" fontId="9" fillId="6" borderId="0" xfId="1" applyFont="1" applyFill="1"/>
    <xf numFmtId="0" fontId="22" fillId="6" borderId="0" xfId="1" applyFont="1" applyFill="1" applyAlignment="1">
      <alignment horizontal="right"/>
    </xf>
    <xf numFmtId="0" fontId="23" fillId="6" borderId="0" xfId="0" applyFont="1" applyFill="1" applyAlignment="1">
      <alignment horizontal="center"/>
    </xf>
    <xf numFmtId="0" fontId="23" fillId="6" borderId="0" xfId="0" applyFont="1" applyFill="1"/>
    <xf numFmtId="0" fontId="5" fillId="6" borderId="0" xfId="1" applyFont="1" applyFill="1" applyAlignment="1">
      <alignment horizontal="right"/>
    </xf>
    <xf numFmtId="0" fontId="0" fillId="6" borderId="0" xfId="0" applyFill="1"/>
    <xf numFmtId="0" fontId="25" fillId="6" borderId="0" xfId="0" applyFont="1" applyFill="1"/>
    <xf numFmtId="0" fontId="5" fillId="7" borderId="0" xfId="1" applyFill="1"/>
    <xf numFmtId="0" fontId="15" fillId="7" borderId="0" xfId="1" applyFont="1" applyFill="1"/>
    <xf numFmtId="0" fontId="7" fillId="7" borderId="0" xfId="1" applyFont="1" applyFill="1"/>
    <xf numFmtId="0" fontId="18" fillId="7" borderId="0" xfId="1" applyFont="1" applyFill="1" applyAlignment="1">
      <alignment horizontal="right"/>
    </xf>
    <xf numFmtId="0" fontId="19" fillId="7" borderId="0" xfId="0" applyFont="1" applyFill="1" applyAlignment="1">
      <alignment horizontal="center"/>
    </xf>
    <xf numFmtId="0" fontId="19" fillId="7" borderId="0" xfId="0" applyFont="1" applyFill="1"/>
    <xf numFmtId="0" fontId="20" fillId="7" borderId="0" xfId="1" applyFont="1" applyFill="1"/>
    <xf numFmtId="0" fontId="9" fillId="7" borderId="0" xfId="1" applyFont="1" applyFill="1"/>
    <xf numFmtId="0" fontId="22" fillId="7" borderId="0" xfId="1" applyFont="1" applyFill="1" applyAlignment="1">
      <alignment horizontal="right"/>
    </xf>
    <xf numFmtId="0" fontId="23" fillId="7" borderId="0" xfId="0" applyFont="1" applyFill="1" applyAlignment="1">
      <alignment horizontal="center"/>
    </xf>
    <xf numFmtId="0" fontId="23" fillId="7" borderId="0" xfId="0" applyFont="1" applyFill="1"/>
    <xf numFmtId="0" fontId="5" fillId="7" borderId="0" xfId="1" applyFont="1" applyFill="1" applyAlignment="1">
      <alignment horizontal="right"/>
    </xf>
    <xf numFmtId="0" fontId="0" fillId="7" borderId="0" xfId="0" applyFill="1"/>
    <xf numFmtId="0" fontId="25" fillId="7" borderId="0" xfId="0" applyFont="1" applyFill="1"/>
    <xf numFmtId="0" fontId="18" fillId="2" borderId="0" xfId="1" applyFont="1" applyFill="1"/>
    <xf numFmtId="0" fontId="22" fillId="2" borderId="0" xfId="1" applyFont="1" applyFill="1"/>
    <xf numFmtId="0" fontId="18" fillId="3" borderId="0" xfId="1" applyFont="1" applyFill="1"/>
    <xf numFmtId="0" fontId="22" fillId="3" borderId="0" xfId="1" applyFont="1" applyFill="1"/>
    <xf numFmtId="0" fontId="5" fillId="4" borderId="0" xfId="1" applyFont="1" applyFill="1"/>
    <xf numFmtId="0" fontId="28" fillId="4" borderId="0" xfId="0" applyFont="1" applyFill="1" applyAlignment="1">
      <alignment horizontal="right"/>
    </xf>
    <xf numFmtId="0" fontId="34" fillId="4" borderId="0" xfId="0" applyFont="1" applyFill="1"/>
    <xf numFmtId="0" fontId="35" fillId="4" borderId="0" xfId="0" applyFont="1" applyFill="1"/>
    <xf numFmtId="0" fontId="5" fillId="5" borderId="0" xfId="1" applyFont="1" applyFill="1"/>
    <xf numFmtId="0" fontId="5" fillId="6" borderId="0" xfId="1" applyFont="1" applyFill="1"/>
    <xf numFmtId="0" fontId="18" fillId="6" borderId="0" xfId="0" applyFont="1" applyFill="1" applyAlignment="1">
      <alignment horizontal="right"/>
    </xf>
    <xf numFmtId="0" fontId="22" fillId="6" borderId="0" xfId="0" applyFont="1" applyFill="1" applyAlignment="1">
      <alignment horizontal="right"/>
    </xf>
    <xf numFmtId="0" fontId="5" fillId="7" borderId="0" xfId="1" applyFont="1" applyFill="1"/>
    <xf numFmtId="0" fontId="18" fillId="7" borderId="0" xfId="0" applyFont="1" applyFill="1" applyAlignment="1">
      <alignment horizontal="right"/>
    </xf>
    <xf numFmtId="0" fontId="22" fillId="7" borderId="0" xfId="0" applyFont="1" applyFill="1" applyAlignment="1">
      <alignment horizontal="right"/>
    </xf>
    <xf numFmtId="0" fontId="18" fillId="6" borderId="0" xfId="1" applyFont="1" applyFill="1"/>
    <xf numFmtId="0" fontId="22" fillId="6" borderId="0" xfId="1" applyFont="1" applyFill="1"/>
    <xf numFmtId="0" fontId="5" fillId="8" borderId="0" xfId="1" applyFill="1"/>
    <xf numFmtId="0" fontId="15" fillId="8" borderId="0" xfId="1" applyFont="1" applyFill="1"/>
    <xf numFmtId="0" fontId="7" fillId="8" borderId="0" xfId="1" applyFont="1" applyFill="1"/>
    <xf numFmtId="0" fontId="18" fillId="8" borderId="0" xfId="1" applyFont="1" applyFill="1" applyAlignment="1">
      <alignment horizontal="right"/>
    </xf>
    <xf numFmtId="0" fontId="19" fillId="8" borderId="0" xfId="0" applyFont="1" applyFill="1" applyAlignment="1">
      <alignment horizontal="center"/>
    </xf>
    <xf numFmtId="0" fontId="19" fillId="8" borderId="0" xfId="0" applyFont="1" applyFill="1"/>
    <xf numFmtId="0" fontId="20" fillId="8" borderId="0" xfId="1" applyFont="1" applyFill="1"/>
    <xf numFmtId="0" fontId="9" fillId="8" borderId="0" xfId="1" applyFont="1" applyFill="1"/>
    <xf numFmtId="0" fontId="23" fillId="8" borderId="0" xfId="0" applyFont="1" applyFill="1"/>
    <xf numFmtId="0" fontId="22" fillId="8" borderId="0" xfId="1" applyFont="1" applyFill="1" applyAlignment="1">
      <alignment horizontal="right"/>
    </xf>
    <xf numFmtId="0" fontId="23" fillId="8" borderId="0" xfId="0" applyFont="1" applyFill="1" applyAlignment="1">
      <alignment horizontal="center"/>
    </xf>
    <xf numFmtId="0" fontId="5" fillId="8" borderId="0" xfId="1" applyFont="1" applyFill="1" applyAlignment="1">
      <alignment horizontal="right"/>
    </xf>
    <xf numFmtId="0" fontId="0" fillId="8" borderId="0" xfId="0" applyFill="1"/>
    <xf numFmtId="0" fontId="5" fillId="0" borderId="0" xfId="1" applyFont="1"/>
    <xf numFmtId="1" fontId="15" fillId="8" borderId="0" xfId="1" applyNumberFormat="1" applyFont="1" applyFill="1"/>
    <xf numFmtId="1" fontId="20" fillId="8" borderId="0" xfId="1" applyNumberFormat="1" applyFont="1" applyFill="1"/>
    <xf numFmtId="0" fontId="5" fillId="8" borderId="0" xfId="1" applyFont="1" applyFill="1"/>
    <xf numFmtId="0" fontId="5" fillId="9" borderId="0" xfId="1" applyFill="1"/>
    <xf numFmtId="0" fontId="15" fillId="9" borderId="0" xfId="1" applyFont="1" applyFill="1"/>
    <xf numFmtId="0" fontId="16" fillId="9" borderId="0" xfId="0" applyFont="1" applyFill="1"/>
    <xf numFmtId="0" fontId="18" fillId="9" borderId="0" xfId="1" applyFont="1" applyFill="1" applyAlignment="1">
      <alignment horizontal="right"/>
    </xf>
    <xf numFmtId="0" fontId="17" fillId="9" borderId="0" xfId="0" applyFont="1" applyFill="1" applyAlignment="1">
      <alignment horizontal="center"/>
    </xf>
    <xf numFmtId="0" fontId="19" fillId="9" borderId="0" xfId="0" applyFont="1" applyFill="1"/>
    <xf numFmtId="0" fontId="20" fillId="9" borderId="0" xfId="1" applyFont="1" applyFill="1"/>
    <xf numFmtId="0" fontId="9" fillId="9" borderId="0" xfId="1" applyFont="1" applyFill="1"/>
    <xf numFmtId="0" fontId="22" fillId="9" borderId="0" xfId="1" applyFont="1" applyFill="1" applyAlignment="1">
      <alignment horizontal="right"/>
    </xf>
    <xf numFmtId="0" fontId="20" fillId="9" borderId="0" xfId="1" applyFont="1" applyFill="1" applyAlignment="1">
      <alignment horizontal="center"/>
    </xf>
    <xf numFmtId="0" fontId="23" fillId="9" borderId="0" xfId="0" applyFont="1" applyFill="1"/>
    <xf numFmtId="0" fontId="5" fillId="9" borderId="0" xfId="1" applyFont="1" applyFill="1" applyAlignment="1">
      <alignment horizontal="right"/>
    </xf>
    <xf numFmtId="0" fontId="0" fillId="9" borderId="0" xfId="0" applyFill="1"/>
    <xf numFmtId="0" fontId="19" fillId="9" borderId="0" xfId="0" applyFont="1" applyFill="1" applyAlignment="1">
      <alignment horizontal="center"/>
    </xf>
    <xf numFmtId="0" fontId="23" fillId="9" borderId="0" xfId="0" applyFont="1" applyFill="1" applyAlignment="1">
      <alignment horizontal="center"/>
    </xf>
    <xf numFmtId="0" fontId="7" fillId="9" borderId="0" xfId="1" applyFont="1" applyFill="1"/>
    <xf numFmtId="0" fontId="21" fillId="8" borderId="0" xfId="0" applyFont="1" applyFill="1"/>
    <xf numFmtId="0" fontId="18" fillId="9" borderId="0" xfId="1" applyFont="1" applyFill="1"/>
    <xf numFmtId="0" fontId="22" fillId="9" borderId="0" xfId="1" applyFont="1" applyFill="1"/>
  </cellXfs>
  <cellStyles count="4">
    <cellStyle name="Excel Built-in Normal" xfId="1"/>
    <cellStyle name="Normal" xfId="0" builtinId="0"/>
    <cellStyle name="Normal 2" xfId="2"/>
    <cellStyle name="Normal 3" xfId="3"/>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13"/>
  <sheetViews>
    <sheetView tabSelected="1" topLeftCell="A34" zoomScale="70" zoomScaleNormal="70" zoomScalePageLayoutView="70" workbookViewId="0">
      <selection activeCell="H78" sqref="H78"/>
    </sheetView>
  </sheetViews>
  <sheetFormatPr baseColWidth="10" defaultColWidth="11" defaultRowHeight="15" x14ac:dyDescent="0"/>
  <cols>
    <col min="3" max="3" width="13.83203125" customWidth="1"/>
    <col min="4" max="4" width="9" style="1" customWidth="1"/>
    <col min="5" max="5" width="14.1640625" customWidth="1"/>
    <col min="6" max="6" width="8.83203125" customWidth="1"/>
    <col min="7" max="7" width="7.5" customWidth="1"/>
    <col min="11" max="11" width="11" style="2"/>
    <col min="13" max="13" width="7.83203125" style="1" customWidth="1"/>
    <col min="14" max="14" width="14.33203125" customWidth="1"/>
    <col min="15" max="15" width="8.33203125" customWidth="1"/>
    <col min="16" max="16" width="7.5" customWidth="1"/>
    <col min="19" max="19" width="11.83203125" customWidth="1"/>
    <col min="20" max="20" width="11" style="2"/>
    <col min="21" max="21" width="8.5" customWidth="1"/>
    <col min="22" max="22" width="8.33203125" customWidth="1"/>
    <col min="24" max="24" width="9.1640625" customWidth="1"/>
    <col min="25" max="25" width="22.33203125" customWidth="1"/>
    <col min="26" max="26" width="15.1640625" customWidth="1"/>
    <col min="27" max="27" width="38.6640625" bestFit="1" customWidth="1"/>
    <col min="28" max="28" width="255.6640625" bestFit="1" customWidth="1"/>
    <col min="29" max="29" width="22" style="3" bestFit="1" customWidth="1"/>
  </cols>
  <sheetData>
    <row r="1" spans="1:29">
      <c r="A1" t="s">
        <v>0</v>
      </c>
    </row>
    <row r="3" spans="1:29" s="14" customFormat="1">
      <c r="A3" s="4" t="s">
        <v>1</v>
      </c>
      <c r="B3" s="4" t="s">
        <v>2</v>
      </c>
      <c r="C3" s="4" t="s">
        <v>3</v>
      </c>
      <c r="D3" s="5" t="s">
        <v>4</v>
      </c>
      <c r="E3" s="5" t="s">
        <v>5</v>
      </c>
      <c r="F3" s="5" t="s">
        <v>6</v>
      </c>
      <c r="G3" s="5" t="s">
        <v>7</v>
      </c>
      <c r="H3" s="6" t="s">
        <v>8</v>
      </c>
      <c r="I3" s="5" t="s">
        <v>9</v>
      </c>
      <c r="J3" s="5" t="s">
        <v>10</v>
      </c>
      <c r="K3" s="7" t="s">
        <v>11</v>
      </c>
      <c r="L3" s="5" t="s">
        <v>12</v>
      </c>
      <c r="M3" s="8" t="s">
        <v>13</v>
      </c>
      <c r="N3" s="8" t="s">
        <v>14</v>
      </c>
      <c r="O3" s="8" t="s">
        <v>15</v>
      </c>
      <c r="P3" s="8" t="s">
        <v>16</v>
      </c>
      <c r="Q3" s="9" t="s">
        <v>17</v>
      </c>
      <c r="R3" s="8" t="s">
        <v>18</v>
      </c>
      <c r="S3" s="8" t="s">
        <v>19</v>
      </c>
      <c r="T3" s="10" t="s">
        <v>20</v>
      </c>
      <c r="U3" s="8" t="s">
        <v>21</v>
      </c>
      <c r="V3" s="4" t="s">
        <v>22</v>
      </c>
      <c r="W3" s="4" t="s">
        <v>23</v>
      </c>
      <c r="X3" s="4" t="s">
        <v>24</v>
      </c>
      <c r="Y3" s="4" t="s">
        <v>25</v>
      </c>
      <c r="Z3" s="4" t="s">
        <v>26</v>
      </c>
      <c r="AA3" s="11" t="s">
        <v>27</v>
      </c>
      <c r="AB3" s="12" t="s">
        <v>28</v>
      </c>
      <c r="AC3" s="13" t="s">
        <v>29</v>
      </c>
    </row>
    <row r="4" spans="1:29" s="34" customFormat="1">
      <c r="A4" s="15" t="s">
        <v>30</v>
      </c>
      <c r="B4" s="16" t="s">
        <v>31</v>
      </c>
      <c r="C4" s="16" t="s">
        <v>32</v>
      </c>
      <c r="D4" s="17"/>
      <c r="E4" s="18" t="s">
        <v>33</v>
      </c>
      <c r="F4" s="19" t="s">
        <v>34</v>
      </c>
      <c r="G4" s="17" t="s">
        <v>35</v>
      </c>
      <c r="H4" s="20" t="s">
        <v>36</v>
      </c>
      <c r="I4" s="21">
        <v>2959</v>
      </c>
      <c r="J4" s="21">
        <v>2969</v>
      </c>
      <c r="K4" s="22" t="s">
        <v>37</v>
      </c>
      <c r="L4" s="21">
        <v>11</v>
      </c>
      <c r="M4" s="23"/>
      <c r="N4" s="24" t="s">
        <v>38</v>
      </c>
      <c r="O4" s="25" t="s">
        <v>34</v>
      </c>
      <c r="P4" s="23" t="s">
        <v>35</v>
      </c>
      <c r="Q4" s="26" t="s">
        <v>36</v>
      </c>
      <c r="R4" s="27">
        <v>2983</v>
      </c>
      <c r="S4" s="27">
        <v>2993</v>
      </c>
      <c r="T4" s="28" t="s">
        <v>37</v>
      </c>
      <c r="U4" s="27">
        <v>11</v>
      </c>
      <c r="V4" s="29"/>
      <c r="W4" s="30"/>
      <c r="X4" s="16">
        <v>11</v>
      </c>
      <c r="Y4" s="16" t="s">
        <v>39</v>
      </c>
      <c r="Z4" s="31" t="s">
        <v>40</v>
      </c>
      <c r="AA4" s="15" t="s">
        <v>41</v>
      </c>
      <c r="AB4" s="32" t="s">
        <v>42</v>
      </c>
      <c r="AC4" s="33" t="s">
        <v>43</v>
      </c>
    </row>
    <row r="5" spans="1:29" s="34" customFormat="1">
      <c r="A5" s="15" t="s">
        <v>30</v>
      </c>
      <c r="B5" s="16" t="s">
        <v>31</v>
      </c>
      <c r="C5" s="16" t="s">
        <v>32</v>
      </c>
      <c r="D5" s="17"/>
      <c r="E5" s="18" t="s">
        <v>33</v>
      </c>
      <c r="F5" s="17"/>
      <c r="G5" s="17"/>
      <c r="H5" s="20" t="s">
        <v>36</v>
      </c>
      <c r="I5" s="21">
        <v>2971</v>
      </c>
      <c r="J5" s="21">
        <v>2981</v>
      </c>
      <c r="K5" s="22" t="s">
        <v>37</v>
      </c>
      <c r="L5" s="21">
        <v>11</v>
      </c>
      <c r="M5" s="23"/>
      <c r="N5" s="24" t="s">
        <v>38</v>
      </c>
      <c r="O5" s="23"/>
      <c r="P5" s="23"/>
      <c r="Q5" s="26" t="s">
        <v>36</v>
      </c>
      <c r="R5" s="27">
        <v>2995</v>
      </c>
      <c r="S5" s="27">
        <v>3005</v>
      </c>
      <c r="T5" s="28" t="s">
        <v>37</v>
      </c>
      <c r="U5" s="27">
        <v>11</v>
      </c>
      <c r="V5" s="29"/>
      <c r="W5" s="30"/>
      <c r="X5" s="16">
        <v>11</v>
      </c>
      <c r="Y5" s="16" t="s">
        <v>44</v>
      </c>
      <c r="Z5" s="31" t="s">
        <v>40</v>
      </c>
      <c r="AA5" s="15" t="s">
        <v>41</v>
      </c>
      <c r="AB5" s="32" t="s">
        <v>45</v>
      </c>
      <c r="AC5" s="33" t="s">
        <v>45</v>
      </c>
    </row>
    <row r="6" spans="1:29" s="34" customFormat="1">
      <c r="A6" s="15" t="s">
        <v>30</v>
      </c>
      <c r="B6" s="16" t="s">
        <v>31</v>
      </c>
      <c r="C6" s="16" t="s">
        <v>32</v>
      </c>
      <c r="D6" s="17">
        <v>5</v>
      </c>
      <c r="E6" s="18" t="s">
        <v>33</v>
      </c>
      <c r="F6" s="17"/>
      <c r="G6" s="17"/>
      <c r="H6" s="35">
        <v>2963</v>
      </c>
      <c r="I6" s="19">
        <v>2983</v>
      </c>
      <c r="J6" s="19">
        <v>3009</v>
      </c>
      <c r="K6" s="22" t="s">
        <v>37</v>
      </c>
      <c r="L6" s="36">
        <v>11</v>
      </c>
      <c r="M6" s="23">
        <v>10</v>
      </c>
      <c r="N6" s="24" t="s">
        <v>38</v>
      </c>
      <c r="O6" s="23"/>
      <c r="P6" s="23"/>
      <c r="Q6" s="37">
        <v>3032</v>
      </c>
      <c r="R6" s="25">
        <v>3007</v>
      </c>
      <c r="S6" s="25">
        <v>3033</v>
      </c>
      <c r="T6" s="28" t="s">
        <v>37</v>
      </c>
      <c r="U6" s="38">
        <v>11</v>
      </c>
      <c r="V6" s="39" t="s">
        <v>46</v>
      </c>
      <c r="W6" s="16">
        <v>36.700000000000003</v>
      </c>
      <c r="X6" s="16">
        <v>27</v>
      </c>
      <c r="Y6" s="16" t="s">
        <v>47</v>
      </c>
      <c r="Z6" s="31" t="s">
        <v>40</v>
      </c>
      <c r="AA6" s="15" t="s">
        <v>41</v>
      </c>
      <c r="AB6" s="32" t="s">
        <v>45</v>
      </c>
      <c r="AC6" s="33" t="s">
        <v>45</v>
      </c>
    </row>
    <row r="7" spans="1:29" s="34" customFormat="1">
      <c r="A7" s="40" t="s">
        <v>30</v>
      </c>
      <c r="B7" s="41" t="s">
        <v>31</v>
      </c>
      <c r="C7" s="41" t="s">
        <v>32</v>
      </c>
      <c r="D7" s="42">
        <v>4</v>
      </c>
      <c r="E7" s="43" t="s">
        <v>48</v>
      </c>
      <c r="F7" s="44" t="s">
        <v>34</v>
      </c>
      <c r="G7" s="42" t="s">
        <v>35</v>
      </c>
      <c r="H7" s="45">
        <v>2987</v>
      </c>
      <c r="I7" s="44">
        <v>2932</v>
      </c>
      <c r="J7" s="44">
        <v>2969</v>
      </c>
      <c r="K7" s="46" t="s">
        <v>37</v>
      </c>
      <c r="L7" s="47">
        <v>3</v>
      </c>
      <c r="M7" s="48">
        <v>9</v>
      </c>
      <c r="N7" s="49" t="s">
        <v>49</v>
      </c>
      <c r="O7" s="50" t="s">
        <v>34</v>
      </c>
      <c r="P7" s="48" t="s">
        <v>35</v>
      </c>
      <c r="Q7" s="51">
        <v>3227</v>
      </c>
      <c r="R7" s="50">
        <v>3232</v>
      </c>
      <c r="S7" s="50">
        <v>3269</v>
      </c>
      <c r="T7" s="52" t="s">
        <v>37</v>
      </c>
      <c r="U7" s="53">
        <v>3</v>
      </c>
      <c r="V7" s="54" t="s">
        <v>46</v>
      </c>
      <c r="W7" s="41">
        <v>36.6</v>
      </c>
      <c r="X7" s="41">
        <v>38</v>
      </c>
      <c r="Y7" s="41" t="s">
        <v>50</v>
      </c>
      <c r="Z7" s="55" t="s">
        <v>40</v>
      </c>
      <c r="AA7" s="40" t="s">
        <v>51</v>
      </c>
      <c r="AB7" s="32" t="s">
        <v>52</v>
      </c>
      <c r="AC7" s="33" t="s">
        <v>43</v>
      </c>
    </row>
    <row r="8" spans="1:29" s="34" customFormat="1">
      <c r="A8" s="15" t="s">
        <v>30</v>
      </c>
      <c r="B8" s="16" t="s">
        <v>31</v>
      </c>
      <c r="C8" s="16" t="s">
        <v>53</v>
      </c>
      <c r="D8" s="17">
        <v>4</v>
      </c>
      <c r="E8" s="18" t="s">
        <v>54</v>
      </c>
      <c r="F8" s="19" t="s">
        <v>55</v>
      </c>
      <c r="G8" s="17" t="s">
        <v>56</v>
      </c>
      <c r="H8" s="35">
        <v>415</v>
      </c>
      <c r="I8" s="19">
        <v>429</v>
      </c>
      <c r="J8" s="19">
        <v>442</v>
      </c>
      <c r="K8" s="22" t="s">
        <v>57</v>
      </c>
      <c r="L8" s="21">
        <v>13</v>
      </c>
      <c r="M8" s="23">
        <v>4</v>
      </c>
      <c r="N8" s="24" t="s">
        <v>58</v>
      </c>
      <c r="O8" s="25" t="s">
        <v>59</v>
      </c>
      <c r="P8" s="23" t="s">
        <v>56</v>
      </c>
      <c r="Q8" s="37">
        <v>443</v>
      </c>
      <c r="R8" s="25">
        <v>453</v>
      </c>
      <c r="S8" s="25">
        <v>466</v>
      </c>
      <c r="T8" s="28" t="s">
        <v>60</v>
      </c>
      <c r="U8" s="56">
        <v>13</v>
      </c>
      <c r="V8" s="39" t="s">
        <v>46</v>
      </c>
      <c r="W8" s="16">
        <v>36.9</v>
      </c>
      <c r="X8" s="16">
        <v>14</v>
      </c>
      <c r="Y8" s="16" t="s">
        <v>61</v>
      </c>
      <c r="Z8" s="31" t="s">
        <v>40</v>
      </c>
      <c r="AA8" s="15" t="s">
        <v>51</v>
      </c>
      <c r="AB8" s="32"/>
      <c r="AC8" s="33"/>
    </row>
    <row r="9" spans="1:29" s="34" customFormat="1">
      <c r="A9" s="15" t="s">
        <v>30</v>
      </c>
      <c r="B9" s="16" t="s">
        <v>31</v>
      </c>
      <c r="C9" s="16" t="s">
        <v>53</v>
      </c>
      <c r="D9" s="17"/>
      <c r="E9" s="18" t="s">
        <v>54</v>
      </c>
      <c r="F9" s="19"/>
      <c r="G9" s="19"/>
      <c r="H9" s="35">
        <v>762</v>
      </c>
      <c r="I9" s="19">
        <v>775</v>
      </c>
      <c r="J9" s="19">
        <v>799</v>
      </c>
      <c r="K9" s="22" t="s">
        <v>57</v>
      </c>
      <c r="L9" s="21">
        <v>5</v>
      </c>
      <c r="M9" s="23"/>
      <c r="N9" s="24" t="s">
        <v>58</v>
      </c>
      <c r="O9" s="23"/>
      <c r="P9" s="23"/>
      <c r="Q9" s="37">
        <v>784</v>
      </c>
      <c r="R9" s="25">
        <v>763</v>
      </c>
      <c r="S9" s="25">
        <v>787</v>
      </c>
      <c r="T9" s="28" t="s">
        <v>60</v>
      </c>
      <c r="U9" s="56">
        <v>5</v>
      </c>
      <c r="V9" s="39" t="s">
        <v>46</v>
      </c>
      <c r="W9" s="16">
        <v>36.9</v>
      </c>
      <c r="X9" s="16">
        <v>24</v>
      </c>
      <c r="Y9" s="16" t="s">
        <v>62</v>
      </c>
      <c r="Z9" s="31" t="s">
        <v>40</v>
      </c>
      <c r="AA9" s="15" t="s">
        <v>51</v>
      </c>
      <c r="AB9" s="32"/>
      <c r="AC9" s="33"/>
    </row>
    <row r="10" spans="1:29" s="34" customFormat="1">
      <c r="A10" s="15" t="s">
        <v>30</v>
      </c>
      <c r="B10" s="16" t="s">
        <v>31</v>
      </c>
      <c r="C10" s="16" t="s">
        <v>53</v>
      </c>
      <c r="D10" s="17"/>
      <c r="E10" s="18" t="s">
        <v>54</v>
      </c>
      <c r="F10" s="19"/>
      <c r="G10" s="19"/>
      <c r="H10" s="35">
        <v>1030</v>
      </c>
      <c r="I10" s="19">
        <v>1039</v>
      </c>
      <c r="J10" s="19">
        <v>1055</v>
      </c>
      <c r="K10" s="22" t="s">
        <v>57</v>
      </c>
      <c r="L10" s="21">
        <v>7</v>
      </c>
      <c r="M10" s="23"/>
      <c r="N10" s="24" t="s">
        <v>58</v>
      </c>
      <c r="O10" s="23"/>
      <c r="P10" s="23"/>
      <c r="Q10" s="37">
        <v>1048</v>
      </c>
      <c r="R10" s="25">
        <v>1075</v>
      </c>
      <c r="S10" s="25">
        <v>1091</v>
      </c>
      <c r="T10" s="28" t="s">
        <v>60</v>
      </c>
      <c r="U10" s="56">
        <v>7</v>
      </c>
      <c r="V10" s="39" t="s">
        <v>46</v>
      </c>
      <c r="W10" s="16">
        <v>37</v>
      </c>
      <c r="X10" s="16">
        <v>17</v>
      </c>
      <c r="Y10" s="16" t="s">
        <v>63</v>
      </c>
      <c r="Z10" s="31" t="s">
        <v>40</v>
      </c>
      <c r="AA10" s="15" t="s">
        <v>51</v>
      </c>
      <c r="AB10" s="32"/>
      <c r="AC10" s="33"/>
    </row>
    <row r="11" spans="1:29" s="32" customFormat="1">
      <c r="A11" s="40" t="s">
        <v>30</v>
      </c>
      <c r="B11" s="40" t="s">
        <v>64</v>
      </c>
      <c r="C11" s="41" t="s">
        <v>65</v>
      </c>
      <c r="D11" s="42">
        <v>4</v>
      </c>
      <c r="E11" s="57" t="s">
        <v>66</v>
      </c>
      <c r="F11" s="42" t="s">
        <v>59</v>
      </c>
      <c r="G11" s="42" t="s">
        <v>56</v>
      </c>
      <c r="H11" s="58">
        <v>553</v>
      </c>
      <c r="I11" s="42">
        <v>574</v>
      </c>
      <c r="J11" s="42">
        <v>587</v>
      </c>
      <c r="K11" s="46" t="s">
        <v>67</v>
      </c>
      <c r="L11" s="59">
        <v>3</v>
      </c>
      <c r="M11" s="48">
        <v>4</v>
      </c>
      <c r="N11" s="60" t="s">
        <v>68</v>
      </c>
      <c r="O11" s="48" t="s">
        <v>59</v>
      </c>
      <c r="P11" s="48" t="s">
        <v>56</v>
      </c>
      <c r="Q11" s="61">
        <v>593</v>
      </c>
      <c r="R11" s="48">
        <v>565</v>
      </c>
      <c r="S11" s="48">
        <v>578</v>
      </c>
      <c r="T11" s="52" t="s">
        <v>69</v>
      </c>
      <c r="U11" s="53">
        <v>3</v>
      </c>
      <c r="V11" s="62">
        <v>34</v>
      </c>
      <c r="W11" s="40">
        <v>36.6</v>
      </c>
      <c r="X11" s="41">
        <f t="shared" ref="X11:X16" si="0">J11-I11+1</f>
        <v>14</v>
      </c>
      <c r="Y11" s="41" t="s">
        <v>70</v>
      </c>
      <c r="Z11" s="40" t="s">
        <v>40</v>
      </c>
      <c r="AA11" s="40" t="s">
        <v>51</v>
      </c>
      <c r="AC11" s="33"/>
    </row>
    <row r="12" spans="1:29" s="32" customFormat="1">
      <c r="A12" s="40" t="s">
        <v>30</v>
      </c>
      <c r="B12" s="40" t="s">
        <v>64</v>
      </c>
      <c r="C12" s="41" t="s">
        <v>65</v>
      </c>
      <c r="D12" s="42"/>
      <c r="E12" s="57" t="s">
        <v>66</v>
      </c>
      <c r="F12" s="42"/>
      <c r="G12" s="42"/>
      <c r="H12" s="58">
        <v>1398</v>
      </c>
      <c r="I12" s="42">
        <v>1375</v>
      </c>
      <c r="J12" s="42">
        <v>1407</v>
      </c>
      <c r="K12" s="46" t="s">
        <v>67</v>
      </c>
      <c r="L12" s="59">
        <v>9</v>
      </c>
      <c r="M12" s="48"/>
      <c r="N12" s="60" t="s">
        <v>68</v>
      </c>
      <c r="O12" s="48"/>
      <c r="P12" s="48"/>
      <c r="Q12" s="61">
        <v>1367</v>
      </c>
      <c r="R12" s="48">
        <v>1381</v>
      </c>
      <c r="S12" s="48">
        <v>1413</v>
      </c>
      <c r="T12" s="52" t="s">
        <v>69</v>
      </c>
      <c r="U12" s="53">
        <v>9</v>
      </c>
      <c r="V12" s="62">
        <v>21</v>
      </c>
      <c r="W12" s="40">
        <v>37</v>
      </c>
      <c r="X12" s="41">
        <f t="shared" si="0"/>
        <v>33</v>
      </c>
      <c r="Y12" s="41" t="s">
        <v>71</v>
      </c>
      <c r="Z12" s="40" t="s">
        <v>40</v>
      </c>
      <c r="AA12" s="40" t="s">
        <v>51</v>
      </c>
      <c r="AC12" s="33"/>
    </row>
    <row r="13" spans="1:29" s="32" customFormat="1">
      <c r="A13" s="40" t="s">
        <v>30</v>
      </c>
      <c r="B13" s="40" t="s">
        <v>64</v>
      </c>
      <c r="C13" s="41" t="s">
        <v>65</v>
      </c>
      <c r="D13" s="42"/>
      <c r="E13" s="57" t="s">
        <v>66</v>
      </c>
      <c r="F13" s="42"/>
      <c r="G13" s="42"/>
      <c r="H13" s="58">
        <v>1487</v>
      </c>
      <c r="I13" s="42">
        <v>1490</v>
      </c>
      <c r="J13" s="42">
        <v>1505</v>
      </c>
      <c r="K13" s="46" t="s">
        <v>67</v>
      </c>
      <c r="L13" s="59">
        <v>6</v>
      </c>
      <c r="M13" s="48"/>
      <c r="N13" s="60" t="s">
        <v>68</v>
      </c>
      <c r="O13" s="48"/>
      <c r="P13" s="48"/>
      <c r="Q13" s="61">
        <v>1613</v>
      </c>
      <c r="R13" s="48">
        <v>1571</v>
      </c>
      <c r="S13" s="48">
        <v>1586</v>
      </c>
      <c r="T13" s="52" t="s">
        <v>69</v>
      </c>
      <c r="U13" s="53">
        <v>6</v>
      </c>
      <c r="V13" s="62">
        <v>9</v>
      </c>
      <c r="W13" s="40">
        <v>37</v>
      </c>
      <c r="X13" s="41">
        <f t="shared" si="0"/>
        <v>16</v>
      </c>
      <c r="Y13" s="41" t="s">
        <v>72</v>
      </c>
      <c r="Z13" s="40" t="s">
        <v>40</v>
      </c>
      <c r="AA13" s="40" t="s">
        <v>51</v>
      </c>
      <c r="AC13" s="33"/>
    </row>
    <row r="14" spans="1:29" s="32" customFormat="1">
      <c r="A14" s="40" t="s">
        <v>30</v>
      </c>
      <c r="B14" s="40" t="s">
        <v>64</v>
      </c>
      <c r="C14" s="41" t="s">
        <v>65</v>
      </c>
      <c r="D14" s="42"/>
      <c r="E14" s="57" t="s">
        <v>66</v>
      </c>
      <c r="F14" s="42"/>
      <c r="G14" s="42"/>
      <c r="H14" s="58">
        <v>2556</v>
      </c>
      <c r="I14" s="42">
        <v>2566</v>
      </c>
      <c r="J14" s="42">
        <v>2585</v>
      </c>
      <c r="K14" s="46" t="s">
        <v>73</v>
      </c>
      <c r="L14" s="59">
        <v>26</v>
      </c>
      <c r="M14" s="48"/>
      <c r="N14" s="60" t="s">
        <v>68</v>
      </c>
      <c r="O14" s="48"/>
      <c r="P14" s="48"/>
      <c r="Q14" s="61">
        <v>2563</v>
      </c>
      <c r="R14" s="48">
        <v>2560</v>
      </c>
      <c r="S14" s="48">
        <v>2579</v>
      </c>
      <c r="T14" s="52" t="s">
        <v>73</v>
      </c>
      <c r="U14" s="53">
        <v>26</v>
      </c>
      <c r="V14" s="62">
        <v>22</v>
      </c>
      <c r="W14" s="40">
        <v>37</v>
      </c>
      <c r="X14" s="41">
        <f t="shared" si="0"/>
        <v>20</v>
      </c>
      <c r="Y14" s="41" t="s">
        <v>74</v>
      </c>
      <c r="Z14" s="40" t="s">
        <v>40</v>
      </c>
      <c r="AA14" s="40" t="s">
        <v>51</v>
      </c>
      <c r="AC14" s="33"/>
    </row>
    <row r="15" spans="1:29" s="32" customFormat="1">
      <c r="A15" s="40" t="s">
        <v>30</v>
      </c>
      <c r="B15" s="40" t="s">
        <v>64</v>
      </c>
      <c r="C15" s="41" t="s">
        <v>65</v>
      </c>
      <c r="D15" s="42"/>
      <c r="E15" s="57" t="s">
        <v>66</v>
      </c>
      <c r="F15" s="42"/>
      <c r="G15" s="42"/>
      <c r="H15" s="58">
        <v>2831</v>
      </c>
      <c r="I15" s="42">
        <v>2807</v>
      </c>
      <c r="J15" s="42">
        <v>2844</v>
      </c>
      <c r="K15" s="46" t="s">
        <v>37</v>
      </c>
      <c r="L15" s="59" t="s">
        <v>75</v>
      </c>
      <c r="M15" s="48"/>
      <c r="N15" s="60" t="s">
        <v>68</v>
      </c>
      <c r="O15" s="48"/>
      <c r="P15" s="48"/>
      <c r="Q15" s="61">
        <v>2733</v>
      </c>
      <c r="R15" s="48">
        <v>2738</v>
      </c>
      <c r="S15" s="48">
        <v>2775</v>
      </c>
      <c r="T15" s="52" t="s">
        <v>37</v>
      </c>
      <c r="U15" s="53" t="s">
        <v>75</v>
      </c>
      <c r="V15" s="62">
        <v>11</v>
      </c>
      <c r="W15" s="40">
        <v>37</v>
      </c>
      <c r="X15" s="41">
        <f t="shared" si="0"/>
        <v>38</v>
      </c>
      <c r="Y15" s="41" t="s">
        <v>76</v>
      </c>
      <c r="Z15" s="40" t="s">
        <v>40</v>
      </c>
      <c r="AA15" s="40" t="s">
        <v>51</v>
      </c>
      <c r="AC15" s="33"/>
    </row>
    <row r="16" spans="1:29" s="32" customFormat="1">
      <c r="A16" s="40" t="s">
        <v>30</v>
      </c>
      <c r="B16" s="40" t="s">
        <v>64</v>
      </c>
      <c r="C16" s="41" t="s">
        <v>65</v>
      </c>
      <c r="D16" s="42"/>
      <c r="E16" s="57" t="s">
        <v>66</v>
      </c>
      <c r="F16" s="42"/>
      <c r="G16" s="42"/>
      <c r="H16" s="58" t="s">
        <v>36</v>
      </c>
      <c r="I16" s="42">
        <v>2887</v>
      </c>
      <c r="J16" s="42">
        <v>2889</v>
      </c>
      <c r="K16" s="46" t="s">
        <v>37</v>
      </c>
      <c r="L16" s="59" t="s">
        <v>75</v>
      </c>
      <c r="M16" s="48"/>
      <c r="N16" s="60" t="s">
        <v>68</v>
      </c>
      <c r="O16" s="48"/>
      <c r="P16" s="48"/>
      <c r="Q16" s="61" t="s">
        <v>36</v>
      </c>
      <c r="R16" s="48">
        <v>2914</v>
      </c>
      <c r="S16" s="48">
        <v>2916</v>
      </c>
      <c r="T16" s="52" t="s">
        <v>37</v>
      </c>
      <c r="U16" s="53" t="s">
        <v>75</v>
      </c>
      <c r="V16" s="62"/>
      <c r="W16" s="40"/>
      <c r="X16" s="41">
        <f t="shared" si="0"/>
        <v>3</v>
      </c>
      <c r="Y16" s="41" t="s">
        <v>77</v>
      </c>
      <c r="Z16" s="40" t="s">
        <v>78</v>
      </c>
      <c r="AA16" s="40" t="s">
        <v>51</v>
      </c>
      <c r="AC16" s="33"/>
    </row>
    <row r="17" spans="1:29" s="32" customFormat="1">
      <c r="A17" s="40" t="s">
        <v>30</v>
      </c>
      <c r="B17" s="40" t="s">
        <v>64</v>
      </c>
      <c r="C17" s="41" t="s">
        <v>65</v>
      </c>
      <c r="D17" s="42"/>
      <c r="E17" s="57" t="s">
        <v>66</v>
      </c>
      <c r="F17" s="42"/>
      <c r="G17" s="42"/>
      <c r="H17" s="58">
        <v>4413</v>
      </c>
      <c r="I17" s="42" t="s">
        <v>36</v>
      </c>
      <c r="J17" s="42" t="s">
        <v>36</v>
      </c>
      <c r="K17" s="46" t="s">
        <v>79</v>
      </c>
      <c r="L17" s="42" t="s">
        <v>80</v>
      </c>
      <c r="M17" s="48"/>
      <c r="N17" s="60" t="s">
        <v>68</v>
      </c>
      <c r="O17" s="48"/>
      <c r="P17" s="48"/>
      <c r="Q17" s="61">
        <v>4720</v>
      </c>
      <c r="R17" s="48" t="s">
        <v>36</v>
      </c>
      <c r="S17" s="48" t="s">
        <v>36</v>
      </c>
      <c r="T17" s="52" t="s">
        <v>79</v>
      </c>
      <c r="U17" s="50" t="s">
        <v>80</v>
      </c>
      <c r="V17" s="62">
        <v>19</v>
      </c>
      <c r="W17" s="40">
        <v>37</v>
      </c>
      <c r="X17" s="41" t="s">
        <v>36</v>
      </c>
      <c r="Y17" s="41"/>
      <c r="Z17" s="40" t="s">
        <v>81</v>
      </c>
      <c r="AA17" s="40" t="s">
        <v>51</v>
      </c>
      <c r="AC17" s="33"/>
    </row>
    <row r="18" spans="1:29" s="32" customFormat="1">
      <c r="A18" s="15" t="s">
        <v>30</v>
      </c>
      <c r="B18" s="15" t="s">
        <v>31</v>
      </c>
      <c r="C18" s="15" t="s">
        <v>82</v>
      </c>
      <c r="D18" s="17">
        <v>4</v>
      </c>
      <c r="E18" s="63" t="s">
        <v>83</v>
      </c>
      <c r="F18" s="19" t="s">
        <v>59</v>
      </c>
      <c r="G18" s="17" t="s">
        <v>56</v>
      </c>
      <c r="H18" s="20">
        <v>186</v>
      </c>
      <c r="I18" s="17">
        <v>196</v>
      </c>
      <c r="J18" s="17">
        <v>257</v>
      </c>
      <c r="K18" s="22" t="s">
        <v>69</v>
      </c>
      <c r="L18" s="64">
        <v>17</v>
      </c>
      <c r="M18" s="23">
        <v>4</v>
      </c>
      <c r="N18" s="65" t="s">
        <v>84</v>
      </c>
      <c r="O18" s="23" t="s">
        <v>59</v>
      </c>
      <c r="P18" s="23" t="s">
        <v>56</v>
      </c>
      <c r="Q18" s="26">
        <v>256</v>
      </c>
      <c r="R18" s="23">
        <v>187</v>
      </c>
      <c r="S18" s="23">
        <v>248</v>
      </c>
      <c r="T18" s="28" t="s">
        <v>69</v>
      </c>
      <c r="U18" s="56">
        <v>17</v>
      </c>
      <c r="V18" s="66">
        <v>65</v>
      </c>
      <c r="W18" s="15">
        <v>36.4</v>
      </c>
      <c r="X18" s="16">
        <f>J18-I18+1</f>
        <v>62</v>
      </c>
      <c r="Y18" s="16" t="s">
        <v>85</v>
      </c>
      <c r="Z18" s="15" t="s">
        <v>40</v>
      </c>
      <c r="AA18" s="15" t="s">
        <v>51</v>
      </c>
      <c r="AC18" s="33"/>
    </row>
    <row r="19" spans="1:29" s="32" customFormat="1">
      <c r="A19" s="15" t="s">
        <v>30</v>
      </c>
      <c r="B19" s="15" t="s">
        <v>31</v>
      </c>
      <c r="C19" s="15" t="s">
        <v>82</v>
      </c>
      <c r="D19" s="17"/>
      <c r="E19" s="63" t="s">
        <v>83</v>
      </c>
      <c r="F19" s="17"/>
      <c r="G19" s="17"/>
      <c r="H19" s="20">
        <v>1557</v>
      </c>
      <c r="I19" s="17">
        <v>1571</v>
      </c>
      <c r="J19" s="17">
        <v>1602</v>
      </c>
      <c r="K19" s="22" t="s">
        <v>69</v>
      </c>
      <c r="L19" s="64">
        <v>6</v>
      </c>
      <c r="M19" s="23"/>
      <c r="N19" s="65" t="s">
        <v>84</v>
      </c>
      <c r="O19" s="23"/>
      <c r="P19" s="23"/>
      <c r="Q19" s="26">
        <v>1511</v>
      </c>
      <c r="R19" s="23">
        <v>1478</v>
      </c>
      <c r="S19" s="23">
        <v>1509</v>
      </c>
      <c r="T19" s="28" t="s">
        <v>69</v>
      </c>
      <c r="U19" s="56">
        <v>6</v>
      </c>
      <c r="V19" s="66">
        <v>56</v>
      </c>
      <c r="W19" s="15">
        <v>33</v>
      </c>
      <c r="X19" s="16">
        <f>J19-I19+1</f>
        <v>32</v>
      </c>
      <c r="Y19" s="16" t="s">
        <v>86</v>
      </c>
      <c r="Z19" s="15" t="s">
        <v>40</v>
      </c>
      <c r="AA19" s="15" t="s">
        <v>51</v>
      </c>
      <c r="AC19" s="33"/>
    </row>
    <row r="20" spans="1:29" s="32" customFormat="1">
      <c r="A20" s="15" t="s">
        <v>30</v>
      </c>
      <c r="B20" s="15" t="s">
        <v>31</v>
      </c>
      <c r="C20" s="15" t="s">
        <v>82</v>
      </c>
      <c r="D20" s="17"/>
      <c r="E20" s="63" t="s">
        <v>83</v>
      </c>
      <c r="F20" s="17"/>
      <c r="G20" s="17"/>
      <c r="H20" s="20">
        <v>3111</v>
      </c>
      <c r="I20" s="17">
        <v>3082</v>
      </c>
      <c r="J20" s="17">
        <v>3092</v>
      </c>
      <c r="K20" s="22" t="s">
        <v>37</v>
      </c>
      <c r="L20" s="64">
        <v>11</v>
      </c>
      <c r="M20" s="23"/>
      <c r="N20" s="65" t="s">
        <v>84</v>
      </c>
      <c r="O20" s="23"/>
      <c r="P20" s="23"/>
      <c r="Q20" s="26">
        <v>2939</v>
      </c>
      <c r="R20" s="23">
        <v>2941</v>
      </c>
      <c r="S20" s="23">
        <v>2951</v>
      </c>
      <c r="T20" s="28" t="s">
        <v>37</v>
      </c>
      <c r="U20" s="56">
        <v>11</v>
      </c>
      <c r="V20" s="66">
        <v>39</v>
      </c>
      <c r="W20" s="15">
        <v>36</v>
      </c>
      <c r="X20" s="16">
        <f>J20-I20+1</f>
        <v>11</v>
      </c>
      <c r="Y20" s="16" t="s">
        <v>39</v>
      </c>
      <c r="Z20" s="15" t="s">
        <v>40</v>
      </c>
      <c r="AA20" s="15" t="s">
        <v>51</v>
      </c>
      <c r="AC20" s="33"/>
    </row>
    <row r="21" spans="1:29" s="32" customFormat="1">
      <c r="A21" s="67" t="s">
        <v>87</v>
      </c>
      <c r="B21" s="68" t="s">
        <v>88</v>
      </c>
      <c r="C21" s="67" t="s">
        <v>89</v>
      </c>
      <c r="D21" s="69"/>
      <c r="E21" s="70" t="s">
        <v>90</v>
      </c>
      <c r="F21" s="69" t="s">
        <v>59</v>
      </c>
      <c r="G21" s="69" t="s">
        <v>56</v>
      </c>
      <c r="H21" s="71">
        <v>1983</v>
      </c>
      <c r="I21" s="69">
        <v>1958</v>
      </c>
      <c r="J21" s="69">
        <v>1967</v>
      </c>
      <c r="K21" s="72" t="s">
        <v>91</v>
      </c>
      <c r="L21" s="73">
        <v>8</v>
      </c>
      <c r="M21" s="74"/>
      <c r="N21" s="75" t="s">
        <v>92</v>
      </c>
      <c r="O21" s="74" t="s">
        <v>59</v>
      </c>
      <c r="P21" s="74" t="s">
        <v>56</v>
      </c>
      <c r="Q21" s="76">
        <v>1985</v>
      </c>
      <c r="R21" s="74">
        <v>2006</v>
      </c>
      <c r="S21" s="74">
        <v>2015</v>
      </c>
      <c r="T21" s="77" t="s">
        <v>91</v>
      </c>
      <c r="U21" s="78">
        <v>8</v>
      </c>
      <c r="V21" s="79" t="s">
        <v>46</v>
      </c>
      <c r="W21" s="67">
        <v>36.9</v>
      </c>
      <c r="X21" s="67">
        <v>10</v>
      </c>
      <c r="Y21" s="68" t="s">
        <v>93</v>
      </c>
      <c r="Z21" s="80" t="s">
        <v>40</v>
      </c>
      <c r="AA21" s="67" t="s">
        <v>94</v>
      </c>
      <c r="AB21" s="32" t="s">
        <v>95</v>
      </c>
      <c r="AC21" s="33" t="s">
        <v>43</v>
      </c>
    </row>
    <row r="22" spans="1:29" s="32" customFormat="1">
      <c r="A22" s="67" t="s">
        <v>87</v>
      </c>
      <c r="B22" s="68" t="s">
        <v>88</v>
      </c>
      <c r="C22" s="67" t="s">
        <v>89</v>
      </c>
      <c r="D22" s="69"/>
      <c r="E22" s="70" t="s">
        <v>90</v>
      </c>
      <c r="F22" s="69"/>
      <c r="G22" s="69"/>
      <c r="H22" s="71">
        <v>5188</v>
      </c>
      <c r="I22" s="69">
        <v>5211</v>
      </c>
      <c r="J22" s="69">
        <v>5226</v>
      </c>
      <c r="K22" s="72" t="s">
        <v>37</v>
      </c>
      <c r="L22" s="73">
        <v>9</v>
      </c>
      <c r="M22" s="74"/>
      <c r="N22" s="75" t="s">
        <v>92</v>
      </c>
      <c r="O22" s="74"/>
      <c r="P22" s="74"/>
      <c r="Q22" s="76">
        <v>4038</v>
      </c>
      <c r="R22" s="74">
        <v>4041</v>
      </c>
      <c r="S22" s="74">
        <v>4056</v>
      </c>
      <c r="T22" s="81" t="s">
        <v>37</v>
      </c>
      <c r="U22" s="78">
        <v>9</v>
      </c>
      <c r="V22" s="79"/>
      <c r="W22" s="67"/>
      <c r="X22" s="67">
        <v>16</v>
      </c>
      <c r="Y22" s="68" t="s">
        <v>96</v>
      </c>
      <c r="Z22" s="80" t="s">
        <v>40</v>
      </c>
      <c r="AA22" s="67" t="s">
        <v>94</v>
      </c>
      <c r="AB22" s="32" t="s">
        <v>45</v>
      </c>
      <c r="AC22" s="33" t="s">
        <v>45</v>
      </c>
    </row>
    <row r="23" spans="1:29" s="32" customFormat="1">
      <c r="A23" s="82" t="s">
        <v>87</v>
      </c>
      <c r="B23" s="83" t="s">
        <v>89</v>
      </c>
      <c r="C23" s="82" t="s">
        <v>97</v>
      </c>
      <c r="D23" s="84"/>
      <c r="E23" s="85" t="s">
        <v>90</v>
      </c>
      <c r="F23" s="84" t="s">
        <v>59</v>
      </c>
      <c r="G23" s="84" t="s">
        <v>56</v>
      </c>
      <c r="H23" s="86">
        <v>352</v>
      </c>
      <c r="I23" s="84">
        <v>361</v>
      </c>
      <c r="J23" s="84">
        <v>365</v>
      </c>
      <c r="K23" s="87" t="s">
        <v>69</v>
      </c>
      <c r="L23" s="88" t="s">
        <v>75</v>
      </c>
      <c r="M23" s="89"/>
      <c r="N23" s="90" t="s">
        <v>92</v>
      </c>
      <c r="O23" s="89" t="s">
        <v>59</v>
      </c>
      <c r="P23" s="89" t="s">
        <v>56</v>
      </c>
      <c r="Q23" s="91">
        <v>401</v>
      </c>
      <c r="R23" s="92">
        <v>373</v>
      </c>
      <c r="S23" s="92">
        <v>377</v>
      </c>
      <c r="T23" s="93" t="s">
        <v>69</v>
      </c>
      <c r="U23" s="94" t="s">
        <v>75</v>
      </c>
      <c r="V23" s="95" t="s">
        <v>46</v>
      </c>
      <c r="W23" s="82">
        <v>36.799999999999997</v>
      </c>
      <c r="X23" s="82">
        <v>5</v>
      </c>
      <c r="Y23" s="83" t="s">
        <v>98</v>
      </c>
      <c r="Z23" s="82" t="s">
        <v>78</v>
      </c>
      <c r="AA23" s="82" t="s">
        <v>51</v>
      </c>
      <c r="AC23" s="33"/>
    </row>
    <row r="24" spans="1:29" s="32" customFormat="1">
      <c r="A24" s="82" t="s">
        <v>87</v>
      </c>
      <c r="B24" s="83" t="s">
        <v>89</v>
      </c>
      <c r="C24" s="82" t="s">
        <v>97</v>
      </c>
      <c r="D24" s="84"/>
      <c r="E24" s="85" t="s">
        <v>90</v>
      </c>
      <c r="F24" s="84"/>
      <c r="G24" s="84"/>
      <c r="H24" s="86">
        <v>1583</v>
      </c>
      <c r="I24" s="84">
        <v>1708</v>
      </c>
      <c r="J24" s="84">
        <v>1735</v>
      </c>
      <c r="K24" s="87" t="s">
        <v>91</v>
      </c>
      <c r="L24" s="88">
        <v>23</v>
      </c>
      <c r="M24" s="89"/>
      <c r="N24" s="90" t="s">
        <v>92</v>
      </c>
      <c r="O24" s="89"/>
      <c r="P24" s="89"/>
      <c r="Q24" s="91">
        <v>1721</v>
      </c>
      <c r="R24" s="89">
        <v>1741</v>
      </c>
      <c r="S24" s="89">
        <v>1768</v>
      </c>
      <c r="T24" s="93" t="s">
        <v>91</v>
      </c>
      <c r="U24" s="96">
        <v>23</v>
      </c>
      <c r="V24" s="95" t="s">
        <v>46</v>
      </c>
      <c r="W24" s="82">
        <v>37</v>
      </c>
      <c r="X24" s="82">
        <v>28</v>
      </c>
      <c r="Y24" s="83" t="s">
        <v>99</v>
      </c>
      <c r="Z24" s="97" t="s">
        <v>40</v>
      </c>
      <c r="AA24" s="82" t="s">
        <v>51</v>
      </c>
      <c r="AC24" s="33"/>
    </row>
    <row r="25" spans="1:29" s="32" customFormat="1">
      <c r="A25" s="82" t="s">
        <v>87</v>
      </c>
      <c r="B25" s="83" t="s">
        <v>89</v>
      </c>
      <c r="C25" s="82" t="s">
        <v>97</v>
      </c>
      <c r="D25" s="84"/>
      <c r="E25" s="85" t="s">
        <v>90</v>
      </c>
      <c r="F25" s="84"/>
      <c r="G25" s="84"/>
      <c r="H25" s="86" t="s">
        <v>36</v>
      </c>
      <c r="I25" s="98">
        <v>5464</v>
      </c>
      <c r="J25" s="98">
        <v>5489</v>
      </c>
      <c r="K25" s="87" t="s">
        <v>100</v>
      </c>
      <c r="L25" s="99">
        <v>85</v>
      </c>
      <c r="M25" s="89"/>
      <c r="N25" s="90" t="s">
        <v>92</v>
      </c>
      <c r="O25" s="89"/>
      <c r="P25" s="89"/>
      <c r="Q25" s="91" t="s">
        <v>36</v>
      </c>
      <c r="R25" s="100">
        <v>4291</v>
      </c>
      <c r="S25" s="100">
        <v>4316</v>
      </c>
      <c r="T25" s="93" t="s">
        <v>101</v>
      </c>
      <c r="U25" s="94">
        <v>85</v>
      </c>
      <c r="V25" s="95"/>
      <c r="W25" s="82"/>
      <c r="X25" s="82">
        <v>26</v>
      </c>
      <c r="Y25" s="83" t="s">
        <v>102</v>
      </c>
      <c r="Z25" s="97" t="s">
        <v>40</v>
      </c>
      <c r="AA25" s="82" t="s">
        <v>51</v>
      </c>
      <c r="AC25" s="33"/>
    </row>
    <row r="26" spans="1:29" s="32" customFormat="1">
      <c r="A26" s="67" t="s">
        <v>87</v>
      </c>
      <c r="B26" s="68" t="s">
        <v>103</v>
      </c>
      <c r="C26" s="67" t="s">
        <v>104</v>
      </c>
      <c r="D26" s="69"/>
      <c r="E26" s="70" t="s">
        <v>90</v>
      </c>
      <c r="F26" s="69" t="s">
        <v>59</v>
      </c>
      <c r="G26" s="69" t="s">
        <v>56</v>
      </c>
      <c r="H26" s="71">
        <v>1517</v>
      </c>
      <c r="I26" s="69">
        <v>1543</v>
      </c>
      <c r="J26" s="69">
        <v>1554</v>
      </c>
      <c r="K26" s="72" t="s">
        <v>91</v>
      </c>
      <c r="L26" s="73">
        <v>6</v>
      </c>
      <c r="M26" s="74"/>
      <c r="N26" s="75" t="s">
        <v>92</v>
      </c>
      <c r="O26" s="74" t="s">
        <v>59</v>
      </c>
      <c r="P26" s="74" t="s">
        <v>56</v>
      </c>
      <c r="Q26" s="76">
        <v>1579</v>
      </c>
      <c r="R26" s="74">
        <v>1570</v>
      </c>
      <c r="S26" s="74">
        <v>1581</v>
      </c>
      <c r="T26" s="77" t="s">
        <v>91</v>
      </c>
      <c r="U26" s="78">
        <v>6</v>
      </c>
      <c r="V26" s="79" t="s">
        <v>46</v>
      </c>
      <c r="W26" s="67">
        <v>36.4</v>
      </c>
      <c r="X26" s="67">
        <v>12</v>
      </c>
      <c r="Y26" s="68" t="s">
        <v>105</v>
      </c>
      <c r="Z26" s="80" t="s">
        <v>40</v>
      </c>
      <c r="AA26" s="67" t="s">
        <v>51</v>
      </c>
      <c r="AC26" s="33"/>
    </row>
    <row r="27" spans="1:29" s="32" customFormat="1">
      <c r="A27" s="82" t="s">
        <v>87</v>
      </c>
      <c r="B27" s="83" t="s">
        <v>88</v>
      </c>
      <c r="C27" s="101" t="s">
        <v>106</v>
      </c>
      <c r="D27" s="84"/>
      <c r="E27" s="85" t="s">
        <v>107</v>
      </c>
      <c r="F27" s="84" t="s">
        <v>108</v>
      </c>
      <c r="G27" s="84"/>
      <c r="H27" s="86">
        <v>565</v>
      </c>
      <c r="I27" s="84">
        <v>523</v>
      </c>
      <c r="J27" s="84">
        <v>551</v>
      </c>
      <c r="K27" s="87" t="s">
        <v>109</v>
      </c>
      <c r="L27" s="99">
        <v>3</v>
      </c>
      <c r="M27" s="89"/>
      <c r="N27" s="90" t="s">
        <v>110</v>
      </c>
      <c r="O27" s="89" t="s">
        <v>55</v>
      </c>
      <c r="P27" s="89"/>
      <c r="Q27" s="91">
        <v>533</v>
      </c>
      <c r="R27" s="89">
        <v>544</v>
      </c>
      <c r="S27" s="89">
        <v>572</v>
      </c>
      <c r="T27" s="93" t="s">
        <v>111</v>
      </c>
      <c r="U27" s="94">
        <v>3</v>
      </c>
      <c r="V27" s="95">
        <v>81</v>
      </c>
      <c r="W27" s="82">
        <v>36.799999999999997</v>
      </c>
      <c r="X27" s="82">
        <v>29</v>
      </c>
      <c r="Y27" s="83" t="s">
        <v>112</v>
      </c>
      <c r="Z27" s="97" t="s">
        <v>40</v>
      </c>
      <c r="AA27" s="82" t="s">
        <v>41</v>
      </c>
      <c r="AC27" s="33"/>
    </row>
    <row r="28" spans="1:29" s="32" customFormat="1">
      <c r="A28" s="82" t="s">
        <v>87</v>
      </c>
      <c r="B28" s="83" t="s">
        <v>88</v>
      </c>
      <c r="C28" s="101" t="s">
        <v>106</v>
      </c>
      <c r="D28" s="84"/>
      <c r="E28" s="85" t="s">
        <v>107</v>
      </c>
      <c r="F28" s="84"/>
      <c r="G28" s="84"/>
      <c r="H28" s="86">
        <v>733</v>
      </c>
      <c r="I28" s="84">
        <v>742</v>
      </c>
      <c r="J28" s="84">
        <v>750</v>
      </c>
      <c r="K28" s="87" t="s">
        <v>109</v>
      </c>
      <c r="L28" s="99">
        <v>5</v>
      </c>
      <c r="M28" s="89"/>
      <c r="N28" s="90" t="s">
        <v>110</v>
      </c>
      <c r="O28" s="89"/>
      <c r="P28" s="89"/>
      <c r="Q28" s="91">
        <v>807</v>
      </c>
      <c r="R28" s="89">
        <v>742</v>
      </c>
      <c r="S28" s="89">
        <v>750</v>
      </c>
      <c r="T28" s="93" t="s">
        <v>111</v>
      </c>
      <c r="U28" s="94">
        <v>5</v>
      </c>
      <c r="V28" s="95">
        <v>95</v>
      </c>
      <c r="W28" s="82">
        <v>36.5</v>
      </c>
      <c r="X28" s="82">
        <v>9</v>
      </c>
      <c r="Y28" s="83" t="s">
        <v>113</v>
      </c>
      <c r="Z28" s="97" t="s">
        <v>40</v>
      </c>
      <c r="AA28" s="82" t="s">
        <v>41</v>
      </c>
      <c r="AC28" s="33"/>
    </row>
    <row r="29" spans="1:29" s="32" customFormat="1">
      <c r="A29" s="67" t="s">
        <v>87</v>
      </c>
      <c r="B29" s="68" t="s">
        <v>88</v>
      </c>
      <c r="C29" s="67" t="s">
        <v>114</v>
      </c>
      <c r="D29" s="69"/>
      <c r="E29" s="70" t="s">
        <v>115</v>
      </c>
      <c r="F29" s="69" t="s">
        <v>34</v>
      </c>
      <c r="G29" s="69"/>
      <c r="H29" s="71">
        <v>611</v>
      </c>
      <c r="I29" s="69">
        <v>593</v>
      </c>
      <c r="J29" s="69">
        <v>603</v>
      </c>
      <c r="K29" s="72" t="s">
        <v>116</v>
      </c>
      <c r="L29" s="73" t="s">
        <v>75</v>
      </c>
      <c r="M29" s="74"/>
      <c r="N29" s="75" t="s">
        <v>117</v>
      </c>
      <c r="O29" s="74" t="s">
        <v>34</v>
      </c>
      <c r="P29" s="74"/>
      <c r="Q29" s="76">
        <v>567</v>
      </c>
      <c r="R29" s="74">
        <v>611</v>
      </c>
      <c r="S29" s="74">
        <v>621</v>
      </c>
      <c r="T29" s="77" t="s">
        <v>118</v>
      </c>
      <c r="U29" s="78">
        <v>54</v>
      </c>
      <c r="V29" s="79">
        <v>50</v>
      </c>
      <c r="W29" s="67">
        <v>37</v>
      </c>
      <c r="X29" s="67">
        <v>11</v>
      </c>
      <c r="Y29" s="68" t="s">
        <v>119</v>
      </c>
      <c r="Z29" s="80" t="s">
        <v>40</v>
      </c>
      <c r="AA29" s="67" t="s">
        <v>120</v>
      </c>
      <c r="AC29" s="33"/>
    </row>
    <row r="30" spans="1:29" s="32" customFormat="1">
      <c r="A30" s="82" t="s">
        <v>87</v>
      </c>
      <c r="B30" s="83" t="s">
        <v>88</v>
      </c>
      <c r="C30" s="82" t="s">
        <v>114</v>
      </c>
      <c r="D30" s="84"/>
      <c r="E30" s="85" t="s">
        <v>121</v>
      </c>
      <c r="F30" s="84" t="s">
        <v>108</v>
      </c>
      <c r="G30" s="84" t="s">
        <v>56</v>
      </c>
      <c r="H30" s="86">
        <v>6117</v>
      </c>
      <c r="I30" s="84">
        <v>6075</v>
      </c>
      <c r="J30" s="84">
        <v>6107</v>
      </c>
      <c r="K30" s="87" t="s">
        <v>37</v>
      </c>
      <c r="L30" s="99">
        <v>562</v>
      </c>
      <c r="M30" s="89"/>
      <c r="N30" s="90" t="s">
        <v>122</v>
      </c>
      <c r="O30" s="89" t="s">
        <v>123</v>
      </c>
      <c r="P30" s="89" t="s">
        <v>56</v>
      </c>
      <c r="Q30" s="91">
        <v>4805</v>
      </c>
      <c r="R30" s="89">
        <v>4803</v>
      </c>
      <c r="S30" s="89">
        <v>4835</v>
      </c>
      <c r="T30" s="93" t="s">
        <v>37</v>
      </c>
      <c r="U30" s="94" t="s">
        <v>75</v>
      </c>
      <c r="V30" s="95">
        <v>18</v>
      </c>
      <c r="W30" s="82">
        <v>35.700000000000003</v>
      </c>
      <c r="X30" s="82">
        <v>33</v>
      </c>
      <c r="Y30" s="83" t="s">
        <v>124</v>
      </c>
      <c r="Z30" s="97" t="s">
        <v>40</v>
      </c>
      <c r="AA30" s="82" t="s">
        <v>41</v>
      </c>
      <c r="AC30" s="33"/>
    </row>
    <row r="31" spans="1:29" s="32" customFormat="1">
      <c r="A31" s="67" t="s">
        <v>87</v>
      </c>
      <c r="B31" s="68" t="s">
        <v>103</v>
      </c>
      <c r="C31" s="67" t="s">
        <v>125</v>
      </c>
      <c r="D31" s="69"/>
      <c r="E31" s="70" t="s">
        <v>122</v>
      </c>
      <c r="F31" s="69" t="s">
        <v>123</v>
      </c>
      <c r="G31" s="69" t="s">
        <v>56</v>
      </c>
      <c r="H31" s="71">
        <v>5260</v>
      </c>
      <c r="I31" s="69">
        <v>5292</v>
      </c>
      <c r="J31" s="69">
        <v>5315</v>
      </c>
      <c r="K31" s="72" t="s">
        <v>37</v>
      </c>
      <c r="L31" s="73">
        <v>9</v>
      </c>
      <c r="M31" s="74"/>
      <c r="N31" s="75" t="s">
        <v>126</v>
      </c>
      <c r="O31" s="74" t="s">
        <v>127</v>
      </c>
      <c r="P31" s="74" t="s">
        <v>56</v>
      </c>
      <c r="Q31" s="76">
        <v>6475</v>
      </c>
      <c r="R31" s="74">
        <v>6486</v>
      </c>
      <c r="S31" s="74">
        <v>6509</v>
      </c>
      <c r="T31" s="77" t="s">
        <v>37</v>
      </c>
      <c r="U31" s="78">
        <v>9</v>
      </c>
      <c r="V31" s="79" t="s">
        <v>46</v>
      </c>
      <c r="W31" s="67">
        <v>37</v>
      </c>
      <c r="X31" s="67">
        <v>24</v>
      </c>
      <c r="Y31" s="68" t="s">
        <v>128</v>
      </c>
      <c r="Z31" s="80" t="s">
        <v>40</v>
      </c>
      <c r="AA31" s="67" t="s">
        <v>51</v>
      </c>
      <c r="AC31" s="33"/>
    </row>
    <row r="32" spans="1:29" s="32" customFormat="1">
      <c r="A32" s="102" t="s">
        <v>129</v>
      </c>
      <c r="B32" s="102" t="s">
        <v>130</v>
      </c>
      <c r="C32" s="102" t="s">
        <v>131</v>
      </c>
      <c r="D32" s="103"/>
      <c r="E32" s="104" t="s">
        <v>132</v>
      </c>
      <c r="F32" s="103" t="s">
        <v>59</v>
      </c>
      <c r="G32" s="103" t="s">
        <v>56</v>
      </c>
      <c r="H32" s="105">
        <v>2647</v>
      </c>
      <c r="I32" s="103">
        <v>2620</v>
      </c>
      <c r="J32" s="103">
        <v>2627</v>
      </c>
      <c r="K32" s="87" t="s">
        <v>133</v>
      </c>
      <c r="L32" s="99">
        <v>52</v>
      </c>
      <c r="M32" s="106"/>
      <c r="N32" s="107" t="s">
        <v>134</v>
      </c>
      <c r="O32" s="106" t="s">
        <v>59</v>
      </c>
      <c r="P32" s="106" t="s">
        <v>56</v>
      </c>
      <c r="Q32" s="108">
        <v>2646</v>
      </c>
      <c r="R32" s="106">
        <v>2698</v>
      </c>
      <c r="S32" s="106">
        <v>2705</v>
      </c>
      <c r="T32" s="93" t="s">
        <v>133</v>
      </c>
      <c r="U32" s="94">
        <v>13</v>
      </c>
      <c r="V32" s="109" t="s">
        <v>46</v>
      </c>
      <c r="W32" s="102">
        <v>37</v>
      </c>
      <c r="X32" s="102">
        <v>8</v>
      </c>
      <c r="Y32" s="83" t="s">
        <v>135</v>
      </c>
      <c r="Z32" s="102" t="s">
        <v>78</v>
      </c>
      <c r="AA32" s="82" t="s">
        <v>41</v>
      </c>
      <c r="AC32" s="33"/>
    </row>
    <row r="33" spans="1:29" s="32" customFormat="1">
      <c r="A33" s="110" t="s">
        <v>129</v>
      </c>
      <c r="B33" s="110" t="s">
        <v>130</v>
      </c>
      <c r="C33" s="110" t="s">
        <v>136</v>
      </c>
      <c r="D33" s="111"/>
      <c r="E33" s="112" t="s">
        <v>137</v>
      </c>
      <c r="F33" s="111" t="s">
        <v>138</v>
      </c>
      <c r="G33" s="111" t="s">
        <v>56</v>
      </c>
      <c r="H33" s="113">
        <v>2772</v>
      </c>
      <c r="I33" s="111">
        <v>2779</v>
      </c>
      <c r="J33" s="111">
        <v>2802</v>
      </c>
      <c r="K33" s="72" t="s">
        <v>37</v>
      </c>
      <c r="L33" s="73">
        <v>511</v>
      </c>
      <c r="M33" s="114"/>
      <c r="N33" s="115" t="s">
        <v>126</v>
      </c>
      <c r="O33" s="114" t="s">
        <v>127</v>
      </c>
      <c r="P33" s="114" t="s">
        <v>56</v>
      </c>
      <c r="Q33" s="116">
        <v>5426</v>
      </c>
      <c r="R33" s="114">
        <v>5380</v>
      </c>
      <c r="S33" s="114">
        <v>5403</v>
      </c>
      <c r="T33" s="77" t="s">
        <v>37</v>
      </c>
      <c r="U33" s="78">
        <v>35</v>
      </c>
      <c r="V33" s="117" t="s">
        <v>46</v>
      </c>
      <c r="W33" s="110">
        <v>35.5</v>
      </c>
      <c r="X33" s="110">
        <v>24</v>
      </c>
      <c r="Y33" s="68" t="s">
        <v>139</v>
      </c>
      <c r="Z33" s="110" t="s">
        <v>40</v>
      </c>
      <c r="AA33" s="67" t="s">
        <v>51</v>
      </c>
      <c r="AC33" s="33"/>
    </row>
    <row r="34" spans="1:29" s="32" customFormat="1">
      <c r="A34" s="102" t="s">
        <v>129</v>
      </c>
      <c r="B34" s="102" t="s">
        <v>130</v>
      </c>
      <c r="C34" s="102" t="s">
        <v>140</v>
      </c>
      <c r="D34" s="103"/>
      <c r="E34" s="104" t="s">
        <v>121</v>
      </c>
      <c r="F34" s="103" t="s">
        <v>108</v>
      </c>
      <c r="G34" s="103" t="s">
        <v>56</v>
      </c>
      <c r="H34" s="105">
        <v>5865</v>
      </c>
      <c r="I34" s="103">
        <v>5956</v>
      </c>
      <c r="J34" s="103">
        <v>5967</v>
      </c>
      <c r="K34" s="87" t="s">
        <v>37</v>
      </c>
      <c r="L34" s="99">
        <v>16</v>
      </c>
      <c r="M34" s="106"/>
      <c r="N34" s="107" t="s">
        <v>126</v>
      </c>
      <c r="O34" s="106" t="s">
        <v>127</v>
      </c>
      <c r="P34" s="106" t="s">
        <v>56</v>
      </c>
      <c r="Q34" s="108">
        <v>5932</v>
      </c>
      <c r="R34" s="106">
        <v>5959</v>
      </c>
      <c r="S34" s="106">
        <v>5970</v>
      </c>
      <c r="T34" s="93" t="s">
        <v>37</v>
      </c>
      <c r="U34" s="94">
        <v>5</v>
      </c>
      <c r="V34" s="109" t="s">
        <v>46</v>
      </c>
      <c r="W34" s="102">
        <v>37</v>
      </c>
      <c r="X34" s="102">
        <v>12</v>
      </c>
      <c r="Y34" s="83" t="s">
        <v>141</v>
      </c>
      <c r="Z34" s="102" t="s">
        <v>40</v>
      </c>
      <c r="AA34" s="82" t="s">
        <v>142</v>
      </c>
      <c r="AC34" s="33"/>
    </row>
    <row r="35" spans="1:29" s="32" customFormat="1">
      <c r="A35" s="110" t="s">
        <v>129</v>
      </c>
      <c r="B35" s="110" t="s">
        <v>130</v>
      </c>
      <c r="C35" s="110" t="s">
        <v>143</v>
      </c>
      <c r="D35" s="111"/>
      <c r="E35" s="112" t="s">
        <v>144</v>
      </c>
      <c r="F35" s="111" t="s">
        <v>59</v>
      </c>
      <c r="G35" s="111" t="s">
        <v>56</v>
      </c>
      <c r="H35" s="113">
        <v>354</v>
      </c>
      <c r="I35" s="111">
        <v>368</v>
      </c>
      <c r="J35" s="111">
        <v>372</v>
      </c>
      <c r="K35" s="72" t="s">
        <v>60</v>
      </c>
      <c r="L35" s="73">
        <v>4</v>
      </c>
      <c r="M35" s="114"/>
      <c r="N35" s="115" t="s">
        <v>90</v>
      </c>
      <c r="O35" s="114" t="s">
        <v>59</v>
      </c>
      <c r="P35" s="114" t="s">
        <v>56</v>
      </c>
      <c r="Q35" s="116">
        <v>452</v>
      </c>
      <c r="R35" s="114">
        <v>383</v>
      </c>
      <c r="S35" s="114">
        <v>387</v>
      </c>
      <c r="T35" s="77" t="s">
        <v>69</v>
      </c>
      <c r="U35" s="78">
        <v>4</v>
      </c>
      <c r="V35" s="117">
        <v>56</v>
      </c>
      <c r="W35" s="110">
        <v>36.700000000000003</v>
      </c>
      <c r="X35" s="110">
        <v>5</v>
      </c>
      <c r="Y35" s="68" t="s">
        <v>145</v>
      </c>
      <c r="Z35" s="110" t="s">
        <v>78</v>
      </c>
      <c r="AA35" s="67" t="s">
        <v>51</v>
      </c>
      <c r="AC35" s="33"/>
    </row>
    <row r="36" spans="1:29" s="32" customFormat="1">
      <c r="A36" s="110" t="s">
        <v>129</v>
      </c>
      <c r="B36" s="110" t="s">
        <v>130</v>
      </c>
      <c r="C36" s="110" t="s">
        <v>143</v>
      </c>
      <c r="D36" s="111"/>
      <c r="E36" s="112" t="s">
        <v>144</v>
      </c>
      <c r="F36" s="111"/>
      <c r="G36" s="111"/>
      <c r="H36" s="71" t="s">
        <v>36</v>
      </c>
      <c r="I36" s="111">
        <v>474</v>
      </c>
      <c r="J36" s="111">
        <v>484</v>
      </c>
      <c r="K36" s="72" t="s">
        <v>60</v>
      </c>
      <c r="L36" s="73">
        <v>13</v>
      </c>
      <c r="M36" s="114"/>
      <c r="N36" s="115" t="s">
        <v>90</v>
      </c>
      <c r="O36" s="114"/>
      <c r="P36" s="114"/>
      <c r="Q36" s="76" t="s">
        <v>36</v>
      </c>
      <c r="R36" s="114">
        <v>489</v>
      </c>
      <c r="S36" s="114">
        <v>499</v>
      </c>
      <c r="T36" s="77" t="s">
        <v>69</v>
      </c>
      <c r="U36" s="78">
        <v>13</v>
      </c>
      <c r="V36" s="117"/>
      <c r="W36" s="110"/>
      <c r="X36" s="110">
        <v>11</v>
      </c>
      <c r="Y36" s="68" t="s">
        <v>146</v>
      </c>
      <c r="Z36" s="110" t="s">
        <v>40</v>
      </c>
      <c r="AA36" s="67" t="s">
        <v>51</v>
      </c>
      <c r="AC36" s="33"/>
    </row>
    <row r="37" spans="1:29" s="32" customFormat="1">
      <c r="A37" s="110" t="s">
        <v>129</v>
      </c>
      <c r="B37" s="110" t="s">
        <v>130</v>
      </c>
      <c r="C37" s="110" t="s">
        <v>143</v>
      </c>
      <c r="D37" s="111"/>
      <c r="E37" s="112" t="s">
        <v>144</v>
      </c>
      <c r="F37" s="111"/>
      <c r="G37" s="111"/>
      <c r="H37" s="71" t="s">
        <v>36</v>
      </c>
      <c r="I37" s="111">
        <v>527</v>
      </c>
      <c r="J37" s="111">
        <v>538</v>
      </c>
      <c r="K37" s="72" t="s">
        <v>60</v>
      </c>
      <c r="L37" s="73" t="s">
        <v>75</v>
      </c>
      <c r="M37" s="114"/>
      <c r="N37" s="115" t="s">
        <v>90</v>
      </c>
      <c r="O37" s="114"/>
      <c r="P37" s="114"/>
      <c r="Q37" s="76" t="s">
        <v>36</v>
      </c>
      <c r="R37" s="114">
        <v>542</v>
      </c>
      <c r="S37" s="114">
        <v>553</v>
      </c>
      <c r="T37" s="77" t="s">
        <v>69</v>
      </c>
      <c r="U37" s="78" t="s">
        <v>75</v>
      </c>
      <c r="V37" s="117"/>
      <c r="W37" s="110"/>
      <c r="X37" s="110">
        <v>12</v>
      </c>
      <c r="Y37" s="68" t="s">
        <v>147</v>
      </c>
      <c r="Z37" s="110" t="s">
        <v>40</v>
      </c>
      <c r="AA37" s="67" t="s">
        <v>51</v>
      </c>
      <c r="AC37" s="33"/>
    </row>
    <row r="38" spans="1:29" s="32" customFormat="1">
      <c r="A38" s="110" t="s">
        <v>129</v>
      </c>
      <c r="B38" s="110" t="s">
        <v>130</v>
      </c>
      <c r="C38" s="110" t="s">
        <v>143</v>
      </c>
      <c r="D38" s="111"/>
      <c r="E38" s="112" t="s">
        <v>144</v>
      </c>
      <c r="F38" s="111"/>
      <c r="G38" s="111"/>
      <c r="H38" s="113">
        <v>651</v>
      </c>
      <c r="I38" s="111">
        <v>604</v>
      </c>
      <c r="J38" s="111">
        <v>651</v>
      </c>
      <c r="K38" s="72" t="s">
        <v>60</v>
      </c>
      <c r="L38" s="73">
        <v>54</v>
      </c>
      <c r="M38" s="114"/>
      <c r="N38" s="115" t="s">
        <v>90</v>
      </c>
      <c r="O38" s="114"/>
      <c r="P38" s="114"/>
      <c r="Q38" s="116">
        <v>630</v>
      </c>
      <c r="R38" s="114">
        <v>620</v>
      </c>
      <c r="S38" s="114">
        <v>667</v>
      </c>
      <c r="T38" s="77" t="s">
        <v>69</v>
      </c>
      <c r="U38" s="78">
        <v>54</v>
      </c>
      <c r="V38" s="117">
        <v>49</v>
      </c>
      <c r="W38" s="110">
        <v>36.5</v>
      </c>
      <c r="X38" s="110">
        <v>48</v>
      </c>
      <c r="Y38" s="68" t="s">
        <v>148</v>
      </c>
      <c r="Z38" s="118" t="s">
        <v>40</v>
      </c>
      <c r="AA38" s="67" t="s">
        <v>51</v>
      </c>
      <c r="AC38" s="33"/>
    </row>
    <row r="39" spans="1:29" s="32" customFormat="1">
      <c r="A39" s="110" t="s">
        <v>129</v>
      </c>
      <c r="B39" s="110" t="s">
        <v>130</v>
      </c>
      <c r="C39" s="110" t="s">
        <v>143</v>
      </c>
      <c r="D39" s="111"/>
      <c r="E39" s="112" t="s">
        <v>144</v>
      </c>
      <c r="F39" s="111"/>
      <c r="G39" s="111"/>
      <c r="H39" s="71" t="s">
        <v>36</v>
      </c>
      <c r="I39" s="111">
        <v>886</v>
      </c>
      <c r="J39" s="111">
        <v>889</v>
      </c>
      <c r="K39" s="72" t="s">
        <v>60</v>
      </c>
      <c r="L39" s="73">
        <v>36</v>
      </c>
      <c r="M39" s="114"/>
      <c r="N39" s="115" t="s">
        <v>90</v>
      </c>
      <c r="O39" s="114"/>
      <c r="P39" s="114"/>
      <c r="Q39" s="76" t="s">
        <v>36</v>
      </c>
      <c r="R39" s="114">
        <v>901</v>
      </c>
      <c r="S39" s="114">
        <v>904</v>
      </c>
      <c r="T39" s="77" t="s">
        <v>69</v>
      </c>
      <c r="U39" s="78">
        <v>36</v>
      </c>
      <c r="V39" s="117"/>
      <c r="W39" s="110"/>
      <c r="X39" s="110">
        <v>4</v>
      </c>
      <c r="Y39" s="68" t="s">
        <v>149</v>
      </c>
      <c r="Z39" s="110" t="s">
        <v>78</v>
      </c>
      <c r="AA39" s="67" t="s">
        <v>51</v>
      </c>
      <c r="AC39" s="33"/>
    </row>
    <row r="40" spans="1:29" s="32" customFormat="1">
      <c r="A40" s="110" t="s">
        <v>129</v>
      </c>
      <c r="B40" s="110" t="s">
        <v>130</v>
      </c>
      <c r="C40" s="110" t="s">
        <v>143</v>
      </c>
      <c r="D40" s="111"/>
      <c r="E40" s="112" t="s">
        <v>144</v>
      </c>
      <c r="F40" s="111"/>
      <c r="G40" s="111"/>
      <c r="H40" s="113">
        <v>1815</v>
      </c>
      <c r="I40" s="111">
        <v>1900</v>
      </c>
      <c r="J40" s="111">
        <v>1913</v>
      </c>
      <c r="K40" s="72" t="s">
        <v>150</v>
      </c>
      <c r="L40" s="73">
        <v>67</v>
      </c>
      <c r="M40" s="114"/>
      <c r="N40" s="115" t="s">
        <v>90</v>
      </c>
      <c r="O40" s="114"/>
      <c r="P40" s="114"/>
      <c r="Q40" s="116">
        <v>1875</v>
      </c>
      <c r="R40" s="114">
        <v>1894</v>
      </c>
      <c r="S40" s="114">
        <v>1907</v>
      </c>
      <c r="T40" s="77" t="s">
        <v>91</v>
      </c>
      <c r="U40" s="78">
        <v>67</v>
      </c>
      <c r="V40" s="117" t="s">
        <v>46</v>
      </c>
      <c r="W40" s="110">
        <v>36.9</v>
      </c>
      <c r="X40" s="110">
        <v>14</v>
      </c>
      <c r="Y40" s="68" t="s">
        <v>151</v>
      </c>
      <c r="Z40" s="110" t="s">
        <v>40</v>
      </c>
      <c r="AA40" s="67" t="s">
        <v>51</v>
      </c>
      <c r="AC40" s="33"/>
    </row>
    <row r="41" spans="1:29" s="32" customFormat="1">
      <c r="A41" s="110" t="s">
        <v>129</v>
      </c>
      <c r="B41" s="110" t="s">
        <v>130</v>
      </c>
      <c r="C41" s="110" t="s">
        <v>143</v>
      </c>
      <c r="D41" s="111"/>
      <c r="E41" s="112" t="s">
        <v>144</v>
      </c>
      <c r="F41" s="111"/>
      <c r="G41" s="111"/>
      <c r="H41" s="113">
        <v>2054</v>
      </c>
      <c r="I41" s="111">
        <v>2879</v>
      </c>
      <c r="J41" s="111">
        <v>2889</v>
      </c>
      <c r="K41" s="72" t="s">
        <v>37</v>
      </c>
      <c r="L41" s="73">
        <v>4</v>
      </c>
      <c r="M41" s="114"/>
      <c r="N41" s="115" t="s">
        <v>90</v>
      </c>
      <c r="O41" s="114"/>
      <c r="P41" s="114"/>
      <c r="Q41" s="116">
        <v>4026</v>
      </c>
      <c r="R41" s="114">
        <v>4007</v>
      </c>
      <c r="S41" s="114">
        <v>4017</v>
      </c>
      <c r="T41" s="77" t="s">
        <v>37</v>
      </c>
      <c r="U41" s="78">
        <v>4</v>
      </c>
      <c r="V41" s="117" t="s">
        <v>46</v>
      </c>
      <c r="W41" s="110">
        <v>35.700000000000003</v>
      </c>
      <c r="X41" s="110">
        <v>11</v>
      </c>
      <c r="Y41" s="68" t="s">
        <v>152</v>
      </c>
      <c r="Z41" s="110" t="s">
        <v>40</v>
      </c>
      <c r="AA41" s="67" t="s">
        <v>51</v>
      </c>
      <c r="AC41" s="33"/>
    </row>
    <row r="42" spans="1:29" s="32" customFormat="1">
      <c r="A42" s="110" t="s">
        <v>129</v>
      </c>
      <c r="B42" s="110" t="s">
        <v>130</v>
      </c>
      <c r="C42" s="110" t="s">
        <v>143</v>
      </c>
      <c r="D42" s="111"/>
      <c r="E42" s="112" t="s">
        <v>144</v>
      </c>
      <c r="F42" s="111"/>
      <c r="G42" s="111"/>
      <c r="H42" s="113">
        <v>3668</v>
      </c>
      <c r="I42" s="111">
        <v>3802</v>
      </c>
      <c r="J42" s="111">
        <v>3815</v>
      </c>
      <c r="K42" s="72" t="s">
        <v>37</v>
      </c>
      <c r="L42" s="73">
        <v>7</v>
      </c>
      <c r="M42" s="114"/>
      <c r="N42" s="115" t="s">
        <v>90</v>
      </c>
      <c r="O42" s="114"/>
      <c r="P42" s="114"/>
      <c r="Q42" s="116">
        <v>4940</v>
      </c>
      <c r="R42" s="114">
        <v>4954</v>
      </c>
      <c r="S42" s="114">
        <v>4967</v>
      </c>
      <c r="T42" s="77" t="s">
        <v>37</v>
      </c>
      <c r="U42" s="78">
        <v>7</v>
      </c>
      <c r="V42" s="117" t="s">
        <v>46</v>
      </c>
      <c r="W42" s="110">
        <v>37</v>
      </c>
      <c r="X42" s="110">
        <v>14</v>
      </c>
      <c r="Y42" s="68" t="s">
        <v>153</v>
      </c>
      <c r="Z42" s="110" t="s">
        <v>40</v>
      </c>
      <c r="AA42" s="67" t="s">
        <v>51</v>
      </c>
      <c r="AC42" s="33"/>
    </row>
    <row r="43" spans="1:29" s="32" customFormat="1">
      <c r="A43" s="102" t="s">
        <v>129</v>
      </c>
      <c r="B43" s="102" t="s">
        <v>130</v>
      </c>
      <c r="C43" s="102" t="s">
        <v>154</v>
      </c>
      <c r="D43" s="103"/>
      <c r="E43" s="104" t="s">
        <v>155</v>
      </c>
      <c r="F43" s="103" t="s">
        <v>59</v>
      </c>
      <c r="G43" s="103" t="s">
        <v>56</v>
      </c>
      <c r="H43" s="105">
        <v>3285</v>
      </c>
      <c r="I43" s="103">
        <v>3342</v>
      </c>
      <c r="J43" s="103">
        <v>3358</v>
      </c>
      <c r="K43" s="87" t="s">
        <v>37</v>
      </c>
      <c r="L43" s="99">
        <v>3</v>
      </c>
      <c r="M43" s="106"/>
      <c r="N43" s="107" t="s">
        <v>156</v>
      </c>
      <c r="O43" s="106" t="s">
        <v>59</v>
      </c>
      <c r="P43" s="106" t="s">
        <v>56</v>
      </c>
      <c r="Q43" s="108">
        <v>3055</v>
      </c>
      <c r="R43" s="106">
        <v>3048</v>
      </c>
      <c r="S43" s="106">
        <v>3064</v>
      </c>
      <c r="T43" s="93" t="s">
        <v>37</v>
      </c>
      <c r="U43" s="94">
        <v>3</v>
      </c>
      <c r="V43" s="109" t="s">
        <v>46</v>
      </c>
      <c r="W43" s="102">
        <v>36.5</v>
      </c>
      <c r="X43" s="102">
        <v>17</v>
      </c>
      <c r="Y43" s="83" t="s">
        <v>157</v>
      </c>
      <c r="Z43" s="102" t="s">
        <v>40</v>
      </c>
      <c r="AA43" s="82" t="s">
        <v>51</v>
      </c>
      <c r="AC43" s="33"/>
    </row>
    <row r="44" spans="1:29" s="32" customFormat="1">
      <c r="A44" s="110" t="s">
        <v>129</v>
      </c>
      <c r="B44" s="110" t="s">
        <v>130</v>
      </c>
      <c r="C44" s="110" t="s">
        <v>154</v>
      </c>
      <c r="D44" s="111"/>
      <c r="E44" s="112" t="s">
        <v>121</v>
      </c>
      <c r="F44" s="111" t="s">
        <v>108</v>
      </c>
      <c r="G44" s="111" t="s">
        <v>56</v>
      </c>
      <c r="H44" s="71" t="s">
        <v>36</v>
      </c>
      <c r="I44" s="111">
        <v>4180</v>
      </c>
      <c r="J44" s="111">
        <v>4188</v>
      </c>
      <c r="K44" s="72" t="s">
        <v>158</v>
      </c>
      <c r="L44" s="73">
        <v>4</v>
      </c>
      <c r="M44" s="114"/>
      <c r="N44" s="115" t="s">
        <v>159</v>
      </c>
      <c r="O44" s="114" t="s">
        <v>34</v>
      </c>
      <c r="P44" s="114" t="s">
        <v>56</v>
      </c>
      <c r="Q44" s="76" t="s">
        <v>36</v>
      </c>
      <c r="R44" s="114">
        <v>5806</v>
      </c>
      <c r="S44" s="114">
        <v>5814</v>
      </c>
      <c r="T44" s="77" t="s">
        <v>160</v>
      </c>
      <c r="U44" s="78">
        <v>4</v>
      </c>
      <c r="V44" s="117"/>
      <c r="W44" s="110"/>
      <c r="X44" s="110">
        <v>9</v>
      </c>
      <c r="Y44" s="68" t="s">
        <v>161</v>
      </c>
      <c r="Z44" s="110" t="s">
        <v>40</v>
      </c>
      <c r="AA44" s="67" t="s">
        <v>51</v>
      </c>
      <c r="AC44" s="33"/>
    </row>
    <row r="45" spans="1:29" s="32" customFormat="1">
      <c r="A45" s="15" t="s">
        <v>162</v>
      </c>
      <c r="B45" s="15" t="s">
        <v>30</v>
      </c>
      <c r="C45" s="15" t="s">
        <v>163</v>
      </c>
      <c r="D45" s="17">
        <v>1</v>
      </c>
      <c r="E45" s="63" t="s">
        <v>164</v>
      </c>
      <c r="F45" s="17" t="s">
        <v>34</v>
      </c>
      <c r="G45" s="17" t="s">
        <v>35</v>
      </c>
      <c r="H45" s="20">
        <v>2192</v>
      </c>
      <c r="I45" s="17">
        <v>2202</v>
      </c>
      <c r="J45" s="17">
        <v>2206</v>
      </c>
      <c r="K45" s="22" t="s">
        <v>165</v>
      </c>
      <c r="L45" s="64">
        <v>372</v>
      </c>
      <c r="M45" s="23">
        <v>10</v>
      </c>
      <c r="N45" s="65" t="s">
        <v>166</v>
      </c>
      <c r="O45" s="23" t="s">
        <v>34</v>
      </c>
      <c r="P45" s="23" t="s">
        <v>35</v>
      </c>
      <c r="Q45" s="26">
        <v>2336</v>
      </c>
      <c r="R45" s="23">
        <v>2328</v>
      </c>
      <c r="S45" s="23">
        <v>2332</v>
      </c>
      <c r="T45" s="28" t="s">
        <v>91</v>
      </c>
      <c r="U45" s="56">
        <v>372</v>
      </c>
      <c r="V45" s="39">
        <v>65</v>
      </c>
      <c r="W45" s="15">
        <v>36.6</v>
      </c>
      <c r="X45" s="15">
        <v>5</v>
      </c>
      <c r="Y45" s="16" t="s">
        <v>167</v>
      </c>
      <c r="Z45" s="15" t="s">
        <v>78</v>
      </c>
      <c r="AA45" s="15" t="s">
        <v>51</v>
      </c>
      <c r="AC45" s="33"/>
    </row>
    <row r="46" spans="1:29" s="32" customFormat="1">
      <c r="A46" s="40" t="s">
        <v>162</v>
      </c>
      <c r="B46" s="40" t="s">
        <v>30</v>
      </c>
      <c r="C46" s="40" t="s">
        <v>163</v>
      </c>
      <c r="D46" s="42">
        <v>9</v>
      </c>
      <c r="E46" s="57" t="s">
        <v>168</v>
      </c>
      <c r="F46" s="42" t="s">
        <v>34</v>
      </c>
      <c r="G46" s="42" t="s">
        <v>35</v>
      </c>
      <c r="H46" s="58">
        <v>1715</v>
      </c>
      <c r="I46" s="42">
        <v>1715</v>
      </c>
      <c r="J46" s="42">
        <v>1752</v>
      </c>
      <c r="K46" s="46" t="s">
        <v>91</v>
      </c>
      <c r="L46" s="59">
        <v>63</v>
      </c>
      <c r="M46" s="48">
        <v>13</v>
      </c>
      <c r="N46" s="60" t="s">
        <v>169</v>
      </c>
      <c r="O46" s="48" t="s">
        <v>34</v>
      </c>
      <c r="P46" s="48" t="s">
        <v>35</v>
      </c>
      <c r="Q46" s="61">
        <v>1819</v>
      </c>
      <c r="R46" s="48">
        <v>1782</v>
      </c>
      <c r="S46" s="48">
        <v>1818</v>
      </c>
      <c r="T46" s="52" t="s">
        <v>170</v>
      </c>
      <c r="U46" s="53">
        <v>63</v>
      </c>
      <c r="V46" s="62">
        <v>101</v>
      </c>
      <c r="W46" s="40">
        <v>36.799999999999997</v>
      </c>
      <c r="X46" s="40">
        <v>38</v>
      </c>
      <c r="Y46" s="41" t="s">
        <v>171</v>
      </c>
      <c r="Z46" s="40" t="s">
        <v>40</v>
      </c>
      <c r="AA46" s="40" t="s">
        <v>51</v>
      </c>
      <c r="AC46" s="33"/>
    </row>
    <row r="47" spans="1:29" s="32" customFormat="1">
      <c r="A47" s="15" t="s">
        <v>172</v>
      </c>
      <c r="B47" s="15" t="s">
        <v>173</v>
      </c>
      <c r="C47" s="119" t="s">
        <v>174</v>
      </c>
      <c r="D47" s="17"/>
      <c r="E47" s="63" t="s">
        <v>122</v>
      </c>
      <c r="F47" s="17" t="s">
        <v>123</v>
      </c>
      <c r="G47" s="17" t="s">
        <v>56</v>
      </c>
      <c r="H47" s="20">
        <v>3050</v>
      </c>
      <c r="I47" s="17">
        <v>3059</v>
      </c>
      <c r="J47" s="17">
        <v>3072</v>
      </c>
      <c r="K47" s="22" t="s">
        <v>175</v>
      </c>
      <c r="L47" s="64">
        <v>2</v>
      </c>
      <c r="M47" s="23"/>
      <c r="N47" s="65" t="s">
        <v>126</v>
      </c>
      <c r="O47" s="23" t="s">
        <v>127</v>
      </c>
      <c r="P47" s="23" t="s">
        <v>56</v>
      </c>
      <c r="Q47" s="26">
        <v>3051</v>
      </c>
      <c r="R47" s="23">
        <v>3068</v>
      </c>
      <c r="S47" s="23">
        <v>3081</v>
      </c>
      <c r="T47" s="28" t="s">
        <v>176</v>
      </c>
      <c r="U47" s="56">
        <v>2</v>
      </c>
      <c r="V47" s="66" t="s">
        <v>46</v>
      </c>
      <c r="W47" s="15">
        <v>37</v>
      </c>
      <c r="X47" s="120">
        <f>S47-R47+1</f>
        <v>14</v>
      </c>
      <c r="Y47" s="16" t="s">
        <v>177</v>
      </c>
      <c r="Z47" s="15" t="s">
        <v>40</v>
      </c>
      <c r="AA47" s="15" t="s">
        <v>51</v>
      </c>
      <c r="AC47" s="33"/>
    </row>
    <row r="48" spans="1:29" s="32" customFormat="1">
      <c r="A48" s="121" t="s">
        <v>178</v>
      </c>
      <c r="B48" s="121" t="s">
        <v>178</v>
      </c>
      <c r="C48" s="121" t="s">
        <v>179</v>
      </c>
      <c r="D48" s="122">
        <v>13</v>
      </c>
      <c r="E48" s="123" t="s">
        <v>180</v>
      </c>
      <c r="F48" s="122" t="s">
        <v>34</v>
      </c>
      <c r="G48" s="122" t="s">
        <v>35</v>
      </c>
      <c r="H48" s="124">
        <v>556</v>
      </c>
      <c r="I48" s="122">
        <v>544</v>
      </c>
      <c r="J48" s="122">
        <v>551</v>
      </c>
      <c r="K48" s="125" t="s">
        <v>181</v>
      </c>
      <c r="L48" s="126">
        <v>3</v>
      </c>
      <c r="M48" s="127">
        <v>9</v>
      </c>
      <c r="N48" s="128" t="s">
        <v>182</v>
      </c>
      <c r="O48" s="127" t="s">
        <v>34</v>
      </c>
      <c r="P48" s="127" t="s">
        <v>35</v>
      </c>
      <c r="Q48" s="129">
        <v>521</v>
      </c>
      <c r="R48" s="127">
        <v>526</v>
      </c>
      <c r="S48" s="127">
        <v>533</v>
      </c>
      <c r="T48" s="130" t="s">
        <v>183</v>
      </c>
      <c r="U48" s="131">
        <v>3</v>
      </c>
      <c r="V48" s="132" t="s">
        <v>46</v>
      </c>
      <c r="W48" s="121">
        <v>31.1</v>
      </c>
      <c r="X48" s="121">
        <v>8</v>
      </c>
      <c r="Y48" s="133" t="s">
        <v>184</v>
      </c>
      <c r="Z48" s="134" t="s">
        <v>78</v>
      </c>
      <c r="AA48" s="121" t="s">
        <v>51</v>
      </c>
      <c r="AC48" s="33"/>
    </row>
    <row r="49" spans="1:29" s="32" customFormat="1">
      <c r="A49" s="135" t="s">
        <v>178</v>
      </c>
      <c r="B49" s="135" t="s">
        <v>178</v>
      </c>
      <c r="C49" s="135" t="s">
        <v>185</v>
      </c>
      <c r="D49" s="136">
        <v>8</v>
      </c>
      <c r="E49" s="137" t="s">
        <v>186</v>
      </c>
      <c r="F49" s="136" t="s">
        <v>108</v>
      </c>
      <c r="G49" s="136" t="s">
        <v>56</v>
      </c>
      <c r="H49" s="138">
        <v>2768</v>
      </c>
      <c r="I49" s="136">
        <v>2752</v>
      </c>
      <c r="J49" s="136">
        <v>2764</v>
      </c>
      <c r="K49" s="139" t="s">
        <v>187</v>
      </c>
      <c r="L49" s="140">
        <v>4</v>
      </c>
      <c r="M49" s="141">
        <v>8</v>
      </c>
      <c r="N49" s="142" t="s">
        <v>188</v>
      </c>
      <c r="O49" s="141" t="s">
        <v>123</v>
      </c>
      <c r="P49" s="141" t="s">
        <v>56</v>
      </c>
      <c r="Q49" s="143">
        <v>2832</v>
      </c>
      <c r="R49" s="141">
        <v>2875</v>
      </c>
      <c r="S49" s="141">
        <v>2887</v>
      </c>
      <c r="T49" s="144" t="s">
        <v>37</v>
      </c>
      <c r="U49" s="145">
        <v>4</v>
      </c>
      <c r="V49" s="146" t="s">
        <v>46</v>
      </c>
      <c r="W49" s="135">
        <v>36.6</v>
      </c>
      <c r="X49" s="135">
        <v>13</v>
      </c>
      <c r="Y49" s="147" t="s">
        <v>189</v>
      </c>
      <c r="Z49" s="148" t="s">
        <v>40</v>
      </c>
      <c r="AA49" s="135" t="s">
        <v>51</v>
      </c>
      <c r="AC49" s="33"/>
    </row>
    <row r="50" spans="1:29" s="32" customFormat="1">
      <c r="A50" s="15" t="s">
        <v>178</v>
      </c>
      <c r="B50" s="15" t="s">
        <v>178</v>
      </c>
      <c r="C50" s="15" t="s">
        <v>190</v>
      </c>
      <c r="D50" s="17">
        <v>7</v>
      </c>
      <c r="E50" s="63" t="s">
        <v>191</v>
      </c>
      <c r="F50" s="17" t="s">
        <v>59</v>
      </c>
      <c r="G50" s="17" t="s">
        <v>56</v>
      </c>
      <c r="H50" s="20">
        <v>238</v>
      </c>
      <c r="I50" s="17">
        <v>216</v>
      </c>
      <c r="J50" s="17">
        <v>225</v>
      </c>
      <c r="K50" s="22" t="s">
        <v>69</v>
      </c>
      <c r="L50" s="64">
        <v>19</v>
      </c>
      <c r="M50" s="23">
        <v>7</v>
      </c>
      <c r="N50" s="65" t="s">
        <v>192</v>
      </c>
      <c r="O50" s="23" t="s">
        <v>59</v>
      </c>
      <c r="P50" s="23" t="s">
        <v>56</v>
      </c>
      <c r="Q50" s="26">
        <v>251</v>
      </c>
      <c r="R50" s="23">
        <v>249</v>
      </c>
      <c r="S50" s="23">
        <v>258</v>
      </c>
      <c r="T50" s="28" t="s">
        <v>67</v>
      </c>
      <c r="U50" s="56">
        <v>19</v>
      </c>
      <c r="V50" s="66">
        <v>100</v>
      </c>
      <c r="W50" s="15">
        <v>36.799999999999997</v>
      </c>
      <c r="X50" s="15">
        <v>10</v>
      </c>
      <c r="Y50" s="16" t="s">
        <v>193</v>
      </c>
      <c r="Z50" s="31" t="s">
        <v>40</v>
      </c>
      <c r="AA50" s="15" t="s">
        <v>51</v>
      </c>
      <c r="AC50" s="33"/>
    </row>
    <row r="51" spans="1:29" s="32" customFormat="1">
      <c r="A51" s="15" t="s">
        <v>178</v>
      </c>
      <c r="B51" s="15" t="s">
        <v>178</v>
      </c>
      <c r="C51" s="15" t="s">
        <v>190</v>
      </c>
      <c r="D51" s="17"/>
      <c r="E51" s="63" t="s">
        <v>191</v>
      </c>
      <c r="F51" s="17"/>
      <c r="G51" s="17"/>
      <c r="H51" s="20">
        <v>572</v>
      </c>
      <c r="I51" s="17">
        <v>581</v>
      </c>
      <c r="J51" s="17">
        <v>600</v>
      </c>
      <c r="K51" s="22" t="s">
        <v>69</v>
      </c>
      <c r="L51" s="64">
        <v>3</v>
      </c>
      <c r="M51" s="23"/>
      <c r="N51" s="65" t="s">
        <v>192</v>
      </c>
      <c r="O51" s="23"/>
      <c r="P51" s="23"/>
      <c r="Q51" s="26">
        <v>638</v>
      </c>
      <c r="R51" s="23">
        <v>614</v>
      </c>
      <c r="S51" s="23">
        <v>633</v>
      </c>
      <c r="T51" s="28" t="s">
        <v>67</v>
      </c>
      <c r="U51" s="56">
        <v>3</v>
      </c>
      <c r="V51" s="66" t="s">
        <v>46</v>
      </c>
      <c r="W51" s="15">
        <v>35.5</v>
      </c>
      <c r="X51" s="15">
        <v>20</v>
      </c>
      <c r="Y51" s="16" t="s">
        <v>194</v>
      </c>
      <c r="Z51" s="31" t="s">
        <v>40</v>
      </c>
      <c r="AA51" s="15" t="s">
        <v>51</v>
      </c>
      <c r="AC51" s="33"/>
    </row>
    <row r="52" spans="1:29" s="32" customFormat="1" ht="15" customHeight="1">
      <c r="A52" s="15" t="s">
        <v>178</v>
      </c>
      <c r="B52" s="15" t="s">
        <v>178</v>
      </c>
      <c r="C52" s="15" t="s">
        <v>190</v>
      </c>
      <c r="D52" s="17"/>
      <c r="E52" s="63" t="s">
        <v>191</v>
      </c>
      <c r="F52" s="17"/>
      <c r="G52" s="17"/>
      <c r="H52" s="20">
        <v>1057</v>
      </c>
      <c r="I52" s="17">
        <v>1063</v>
      </c>
      <c r="J52" s="17">
        <v>1071</v>
      </c>
      <c r="K52" s="22" t="s">
        <v>69</v>
      </c>
      <c r="L52" s="64">
        <v>7</v>
      </c>
      <c r="M52" s="23"/>
      <c r="N52" s="65" t="s">
        <v>192</v>
      </c>
      <c r="O52" s="23"/>
      <c r="P52" s="23"/>
      <c r="Q52" s="26">
        <v>1081</v>
      </c>
      <c r="R52" s="23">
        <v>1105</v>
      </c>
      <c r="S52" s="23">
        <v>1113</v>
      </c>
      <c r="T52" s="28" t="s">
        <v>67</v>
      </c>
      <c r="U52" s="56">
        <v>7</v>
      </c>
      <c r="V52" s="66" t="s">
        <v>46</v>
      </c>
      <c r="W52" s="15">
        <v>36.6</v>
      </c>
      <c r="X52" s="15">
        <v>9</v>
      </c>
      <c r="Y52" s="16" t="s">
        <v>195</v>
      </c>
      <c r="Z52" s="31" t="s">
        <v>40</v>
      </c>
      <c r="AA52" s="15" t="s">
        <v>51</v>
      </c>
      <c r="AC52" s="33"/>
    </row>
    <row r="53" spans="1:29" s="32" customFormat="1">
      <c r="A53" s="40" t="s">
        <v>178</v>
      </c>
      <c r="B53" s="40" t="s">
        <v>178</v>
      </c>
      <c r="C53" s="40" t="s">
        <v>196</v>
      </c>
      <c r="D53" s="42">
        <v>8</v>
      </c>
      <c r="E53" s="57" t="s">
        <v>197</v>
      </c>
      <c r="F53" s="42" t="s">
        <v>34</v>
      </c>
      <c r="G53" s="42" t="s">
        <v>35</v>
      </c>
      <c r="H53" s="58">
        <v>1103</v>
      </c>
      <c r="I53" s="42">
        <v>1066</v>
      </c>
      <c r="J53" s="42">
        <v>1074</v>
      </c>
      <c r="K53" s="46" t="s">
        <v>69</v>
      </c>
      <c r="L53" s="42" t="s">
        <v>75</v>
      </c>
      <c r="M53" s="48">
        <v>11</v>
      </c>
      <c r="N53" s="60" t="s">
        <v>198</v>
      </c>
      <c r="O53" s="48" t="s">
        <v>34</v>
      </c>
      <c r="P53" s="48" t="s">
        <v>35</v>
      </c>
      <c r="Q53" s="61">
        <v>1052</v>
      </c>
      <c r="R53" s="48">
        <v>1057</v>
      </c>
      <c r="S53" s="48">
        <v>1065</v>
      </c>
      <c r="T53" s="52" t="s">
        <v>199</v>
      </c>
      <c r="U53" s="48" t="s">
        <v>75</v>
      </c>
      <c r="V53" s="62">
        <v>42</v>
      </c>
      <c r="W53" s="40">
        <v>31.9</v>
      </c>
      <c r="X53" s="40">
        <v>9</v>
      </c>
      <c r="Y53" s="41" t="s">
        <v>200</v>
      </c>
      <c r="Z53" s="55" t="s">
        <v>40</v>
      </c>
      <c r="AA53" s="40" t="s">
        <v>51</v>
      </c>
      <c r="AC53" s="33"/>
    </row>
    <row r="54" spans="1:29" s="32" customFormat="1">
      <c r="A54" s="40" t="s">
        <v>178</v>
      </c>
      <c r="B54" s="40" t="s">
        <v>178</v>
      </c>
      <c r="C54" s="40" t="s">
        <v>196</v>
      </c>
      <c r="D54" s="42"/>
      <c r="E54" s="57" t="s">
        <v>197</v>
      </c>
      <c r="F54" s="42"/>
      <c r="G54" s="42"/>
      <c r="H54" s="58">
        <v>1920</v>
      </c>
      <c r="I54" s="42">
        <v>1924</v>
      </c>
      <c r="J54" s="42">
        <v>1935</v>
      </c>
      <c r="K54" s="46" t="s">
        <v>91</v>
      </c>
      <c r="L54" s="59">
        <v>8</v>
      </c>
      <c r="M54" s="48"/>
      <c r="N54" s="60" t="s">
        <v>198</v>
      </c>
      <c r="O54" s="48"/>
      <c r="P54" s="48"/>
      <c r="Q54" s="61">
        <v>1964</v>
      </c>
      <c r="R54" s="48">
        <v>1927</v>
      </c>
      <c r="S54" s="48">
        <v>1938</v>
      </c>
      <c r="T54" s="52" t="s">
        <v>201</v>
      </c>
      <c r="U54" s="53">
        <v>8</v>
      </c>
      <c r="V54" s="62">
        <v>46</v>
      </c>
      <c r="W54" s="40">
        <v>36.700000000000003</v>
      </c>
      <c r="X54" s="40">
        <v>12</v>
      </c>
      <c r="Y54" s="41" t="s">
        <v>202</v>
      </c>
      <c r="Z54" s="55" t="s">
        <v>40</v>
      </c>
      <c r="AA54" s="40" t="s">
        <v>51</v>
      </c>
      <c r="AC54" s="33"/>
    </row>
    <row r="55" spans="1:29" s="32" customFormat="1">
      <c r="A55" s="40" t="s">
        <v>178</v>
      </c>
      <c r="B55" s="40" t="s">
        <v>178</v>
      </c>
      <c r="C55" s="40" t="s">
        <v>196</v>
      </c>
      <c r="D55" s="42"/>
      <c r="E55" s="57" t="s">
        <v>197</v>
      </c>
      <c r="F55" s="42"/>
      <c r="G55" s="42"/>
      <c r="H55" s="58">
        <v>2564</v>
      </c>
      <c r="I55" s="42">
        <v>2553</v>
      </c>
      <c r="J55" s="42">
        <v>2559</v>
      </c>
      <c r="K55" s="46" t="s">
        <v>73</v>
      </c>
      <c r="L55" s="59">
        <v>49</v>
      </c>
      <c r="M55" s="48"/>
      <c r="N55" s="60" t="s">
        <v>198</v>
      </c>
      <c r="O55" s="48"/>
      <c r="P55" s="48"/>
      <c r="Q55" s="61">
        <v>2469</v>
      </c>
      <c r="R55" s="48">
        <v>2469</v>
      </c>
      <c r="S55" s="48">
        <v>2475</v>
      </c>
      <c r="T55" s="52" t="s">
        <v>73</v>
      </c>
      <c r="U55" s="53">
        <v>49</v>
      </c>
      <c r="V55" s="62">
        <v>34</v>
      </c>
      <c r="W55" s="40">
        <v>36.700000000000003</v>
      </c>
      <c r="X55" s="40">
        <v>7</v>
      </c>
      <c r="Y55" s="41" t="s">
        <v>203</v>
      </c>
      <c r="Z55" s="55" t="s">
        <v>40</v>
      </c>
      <c r="AA55" s="40" t="s">
        <v>51</v>
      </c>
      <c r="AC55" s="33"/>
    </row>
    <row r="56" spans="1:29" s="32" customFormat="1">
      <c r="A56" s="15" t="s">
        <v>178</v>
      </c>
      <c r="B56" s="15" t="s">
        <v>178</v>
      </c>
      <c r="C56" s="15" t="s">
        <v>204</v>
      </c>
      <c r="D56" s="17">
        <v>1</v>
      </c>
      <c r="E56" s="63" t="s">
        <v>205</v>
      </c>
      <c r="F56" s="17" t="s">
        <v>34</v>
      </c>
      <c r="G56" s="17" t="s">
        <v>35</v>
      </c>
      <c r="H56" s="20">
        <v>291</v>
      </c>
      <c r="I56" s="17">
        <v>294</v>
      </c>
      <c r="J56" s="17">
        <v>317</v>
      </c>
      <c r="K56" s="22" t="s">
        <v>206</v>
      </c>
      <c r="L56" s="64">
        <v>19</v>
      </c>
      <c r="M56" s="23">
        <v>2</v>
      </c>
      <c r="N56" s="65" t="s">
        <v>207</v>
      </c>
      <c r="O56" s="23" t="s">
        <v>34</v>
      </c>
      <c r="P56" s="23" t="s">
        <v>35</v>
      </c>
      <c r="Q56" s="26">
        <v>270</v>
      </c>
      <c r="R56" s="23">
        <v>273</v>
      </c>
      <c r="S56" s="23">
        <v>296</v>
      </c>
      <c r="T56" s="28" t="s">
        <v>208</v>
      </c>
      <c r="U56" s="56">
        <v>19</v>
      </c>
      <c r="V56" s="39" t="s">
        <v>46</v>
      </c>
      <c r="W56" s="15">
        <v>36.529400000000003</v>
      </c>
      <c r="X56" s="15">
        <v>24</v>
      </c>
      <c r="Y56" s="16" t="s">
        <v>209</v>
      </c>
      <c r="Z56" s="31" t="s">
        <v>40</v>
      </c>
      <c r="AA56" s="15" t="s">
        <v>51</v>
      </c>
      <c r="AC56" s="33"/>
    </row>
    <row r="57" spans="1:29" s="32" customFormat="1">
      <c r="A57" s="15" t="s">
        <v>178</v>
      </c>
      <c r="B57" s="15" t="s">
        <v>178</v>
      </c>
      <c r="C57" s="15" t="s">
        <v>204</v>
      </c>
      <c r="D57" s="17"/>
      <c r="E57" s="63" t="s">
        <v>205</v>
      </c>
      <c r="F57" s="17"/>
      <c r="G57" s="17"/>
      <c r="H57" s="20">
        <v>561</v>
      </c>
      <c r="I57" s="17">
        <v>578</v>
      </c>
      <c r="J57" s="17">
        <v>596</v>
      </c>
      <c r="K57" s="22" t="s">
        <v>206</v>
      </c>
      <c r="L57" s="64">
        <v>3</v>
      </c>
      <c r="M57" s="23"/>
      <c r="N57" s="65" t="s">
        <v>207</v>
      </c>
      <c r="O57" s="23"/>
      <c r="P57" s="23"/>
      <c r="Q57" s="26">
        <v>512</v>
      </c>
      <c r="R57" s="23">
        <v>548</v>
      </c>
      <c r="S57" s="23">
        <v>566</v>
      </c>
      <c r="T57" s="28" t="s">
        <v>208</v>
      </c>
      <c r="U57" s="56">
        <v>3</v>
      </c>
      <c r="V57" s="39" t="s">
        <v>46</v>
      </c>
      <c r="W57" s="15">
        <v>36.882399999999997</v>
      </c>
      <c r="X57" s="15">
        <v>19</v>
      </c>
      <c r="Y57" s="16" t="s">
        <v>210</v>
      </c>
      <c r="Z57" s="31" t="s">
        <v>40</v>
      </c>
      <c r="AA57" s="15" t="s">
        <v>51</v>
      </c>
      <c r="AC57" s="33"/>
    </row>
    <row r="58" spans="1:29" s="32" customFormat="1">
      <c r="A58" s="15" t="s">
        <v>178</v>
      </c>
      <c r="B58" s="15" t="s">
        <v>178</v>
      </c>
      <c r="C58" s="15" t="s">
        <v>204</v>
      </c>
      <c r="D58" s="17"/>
      <c r="E58" s="63" t="s">
        <v>205</v>
      </c>
      <c r="F58" s="17"/>
      <c r="G58" s="17"/>
      <c r="H58" s="20">
        <v>816</v>
      </c>
      <c r="I58" s="17">
        <v>900</v>
      </c>
      <c r="J58" s="17">
        <v>914</v>
      </c>
      <c r="K58" s="22" t="s">
        <v>206</v>
      </c>
      <c r="L58" s="64">
        <v>36</v>
      </c>
      <c r="M58" s="23"/>
      <c r="N58" s="65" t="s">
        <v>207</v>
      </c>
      <c r="O58" s="23"/>
      <c r="P58" s="23"/>
      <c r="Q58" s="26">
        <v>860</v>
      </c>
      <c r="R58" s="23">
        <v>867</v>
      </c>
      <c r="S58" s="23">
        <v>881</v>
      </c>
      <c r="T58" s="28" t="s">
        <v>208</v>
      </c>
      <c r="U58" s="56">
        <v>36</v>
      </c>
      <c r="V58" s="39">
        <v>49</v>
      </c>
      <c r="W58" s="15">
        <v>36.755099999999999</v>
      </c>
      <c r="X58" s="15">
        <v>15</v>
      </c>
      <c r="Y58" s="16" t="s">
        <v>211</v>
      </c>
      <c r="Z58" s="31" t="s">
        <v>40</v>
      </c>
      <c r="AA58" s="15" t="s">
        <v>51</v>
      </c>
      <c r="AC58" s="33"/>
    </row>
    <row r="59" spans="1:29" s="32" customFormat="1">
      <c r="A59" s="15" t="s">
        <v>178</v>
      </c>
      <c r="B59" s="15" t="s">
        <v>178</v>
      </c>
      <c r="C59" s="15" t="s">
        <v>204</v>
      </c>
      <c r="D59" s="17"/>
      <c r="E59" s="63" t="s">
        <v>205</v>
      </c>
      <c r="F59" s="17"/>
      <c r="G59" s="17"/>
      <c r="H59" s="20">
        <v>1069</v>
      </c>
      <c r="I59" s="149">
        <v>1069</v>
      </c>
      <c r="J59" s="17" t="s">
        <v>36</v>
      </c>
      <c r="K59" s="22" t="s">
        <v>206</v>
      </c>
      <c r="L59" s="17" t="s">
        <v>80</v>
      </c>
      <c r="M59" s="23"/>
      <c r="N59" s="65" t="s">
        <v>207</v>
      </c>
      <c r="O59" s="23"/>
      <c r="P59" s="23"/>
      <c r="Q59" s="26">
        <v>1000</v>
      </c>
      <c r="R59" s="150">
        <v>1000</v>
      </c>
      <c r="S59" s="23" t="s">
        <v>36</v>
      </c>
      <c r="T59" s="28" t="s">
        <v>208</v>
      </c>
      <c r="U59" s="23" t="s">
        <v>80</v>
      </c>
      <c r="V59" s="39">
        <v>55</v>
      </c>
      <c r="W59" s="15">
        <v>36.7455</v>
      </c>
      <c r="X59" s="15" t="s">
        <v>36</v>
      </c>
      <c r="Y59" s="16"/>
      <c r="Z59" s="15" t="s">
        <v>81</v>
      </c>
      <c r="AA59" s="15" t="s">
        <v>51</v>
      </c>
      <c r="AC59" s="33"/>
    </row>
    <row r="60" spans="1:29" s="32" customFormat="1">
      <c r="A60" s="15" t="s">
        <v>178</v>
      </c>
      <c r="B60" s="15" t="s">
        <v>178</v>
      </c>
      <c r="C60" s="15" t="s">
        <v>204</v>
      </c>
      <c r="D60" s="17"/>
      <c r="E60" s="63" t="s">
        <v>205</v>
      </c>
      <c r="F60" s="17"/>
      <c r="G60" s="17"/>
      <c r="H60" s="20">
        <v>2706</v>
      </c>
      <c r="I60" s="17">
        <v>2689</v>
      </c>
      <c r="J60" s="17">
        <v>2694</v>
      </c>
      <c r="K60" s="22" t="s">
        <v>37</v>
      </c>
      <c r="L60" s="64">
        <v>35</v>
      </c>
      <c r="M60" s="23"/>
      <c r="N60" s="65" t="s">
        <v>207</v>
      </c>
      <c r="O60" s="23"/>
      <c r="P60" s="23"/>
      <c r="Q60" s="26">
        <v>2883</v>
      </c>
      <c r="R60" s="23">
        <v>2890</v>
      </c>
      <c r="S60" s="23">
        <v>2895</v>
      </c>
      <c r="T60" s="28" t="s">
        <v>37</v>
      </c>
      <c r="U60" s="56">
        <v>35</v>
      </c>
      <c r="V60" s="39" t="s">
        <v>46</v>
      </c>
      <c r="W60" s="15">
        <v>37</v>
      </c>
      <c r="X60" s="15">
        <v>6</v>
      </c>
      <c r="Y60" s="16" t="s">
        <v>212</v>
      </c>
      <c r="Z60" s="15" t="s">
        <v>78</v>
      </c>
      <c r="AA60" s="15" t="s">
        <v>51</v>
      </c>
      <c r="AC60" s="33"/>
    </row>
    <row r="61" spans="1:29" s="32" customFormat="1">
      <c r="A61" s="40" t="s">
        <v>178</v>
      </c>
      <c r="B61" s="40" t="s">
        <v>178</v>
      </c>
      <c r="C61" s="40" t="s">
        <v>213</v>
      </c>
      <c r="D61" s="42">
        <v>12</v>
      </c>
      <c r="E61" s="57" t="s">
        <v>214</v>
      </c>
      <c r="F61" s="42" t="s">
        <v>123</v>
      </c>
      <c r="G61" s="42" t="s">
        <v>56</v>
      </c>
      <c r="H61" s="58">
        <v>1675</v>
      </c>
      <c r="I61" s="151">
        <v>1675</v>
      </c>
      <c r="J61" s="42" t="s">
        <v>36</v>
      </c>
      <c r="K61" s="46" t="s">
        <v>170</v>
      </c>
      <c r="L61" s="42" t="s">
        <v>80</v>
      </c>
      <c r="M61" s="48">
        <v>12</v>
      </c>
      <c r="N61" s="60" t="s">
        <v>215</v>
      </c>
      <c r="O61" s="48" t="s">
        <v>59</v>
      </c>
      <c r="P61" s="48" t="s">
        <v>56</v>
      </c>
      <c r="Q61" s="61">
        <v>1836</v>
      </c>
      <c r="R61" s="152">
        <v>1836</v>
      </c>
      <c r="S61" s="48" t="s">
        <v>36</v>
      </c>
      <c r="T61" s="52" t="s">
        <v>91</v>
      </c>
      <c r="U61" s="48" t="s">
        <v>80</v>
      </c>
      <c r="V61" s="62"/>
      <c r="W61" s="40"/>
      <c r="X61" s="40" t="s">
        <v>36</v>
      </c>
      <c r="Y61" s="41"/>
      <c r="Z61" s="40" t="s">
        <v>81</v>
      </c>
      <c r="AA61" s="40" t="s">
        <v>51</v>
      </c>
      <c r="AC61" s="33"/>
    </row>
    <row r="62" spans="1:29" s="32" customFormat="1">
      <c r="A62" s="67" t="s">
        <v>216</v>
      </c>
      <c r="B62" s="67" t="s">
        <v>216</v>
      </c>
      <c r="C62" s="153" t="s">
        <v>217</v>
      </c>
      <c r="D62" s="69"/>
      <c r="E62" s="70" t="s">
        <v>90</v>
      </c>
      <c r="F62" s="69" t="s">
        <v>59</v>
      </c>
      <c r="G62" s="69" t="s">
        <v>56</v>
      </c>
      <c r="H62" s="113">
        <v>511</v>
      </c>
      <c r="I62" s="69">
        <v>478</v>
      </c>
      <c r="J62" s="69">
        <v>502</v>
      </c>
      <c r="K62" s="72" t="s">
        <v>69</v>
      </c>
      <c r="L62" s="73">
        <v>13</v>
      </c>
      <c r="M62" s="74"/>
      <c r="N62" s="75" t="s">
        <v>92</v>
      </c>
      <c r="O62" s="74" t="s">
        <v>59</v>
      </c>
      <c r="P62" s="74" t="s">
        <v>56</v>
      </c>
      <c r="Q62" s="116">
        <v>477</v>
      </c>
      <c r="R62" s="74">
        <v>493</v>
      </c>
      <c r="S62" s="74">
        <v>517</v>
      </c>
      <c r="T62" s="77" t="s">
        <v>69</v>
      </c>
      <c r="U62" s="78">
        <v>13</v>
      </c>
      <c r="V62" s="154">
        <v>81</v>
      </c>
      <c r="W62" s="68">
        <v>37</v>
      </c>
      <c r="X62" s="67">
        <v>25</v>
      </c>
      <c r="Y62" s="68" t="s">
        <v>218</v>
      </c>
      <c r="Z62" s="80" t="s">
        <v>40</v>
      </c>
      <c r="AA62" s="67" t="s">
        <v>51</v>
      </c>
      <c r="AC62" s="33"/>
    </row>
    <row r="63" spans="1:29" s="32" customFormat="1">
      <c r="A63" s="67" t="s">
        <v>216</v>
      </c>
      <c r="B63" s="67" t="s">
        <v>216</v>
      </c>
      <c r="C63" s="153" t="s">
        <v>217</v>
      </c>
      <c r="D63" s="69"/>
      <c r="E63" s="70" t="s">
        <v>90</v>
      </c>
      <c r="F63" s="69"/>
      <c r="G63" s="69"/>
      <c r="H63" s="113">
        <v>765</v>
      </c>
      <c r="I63" s="69">
        <v>769</v>
      </c>
      <c r="J63" s="69">
        <v>800</v>
      </c>
      <c r="K63" s="72" t="s">
        <v>69</v>
      </c>
      <c r="L63" s="73">
        <v>64</v>
      </c>
      <c r="M63" s="74"/>
      <c r="N63" s="75" t="s">
        <v>92</v>
      </c>
      <c r="O63" s="74"/>
      <c r="P63" s="74"/>
      <c r="Q63" s="116">
        <v>808</v>
      </c>
      <c r="R63" s="74">
        <v>766</v>
      </c>
      <c r="S63" s="74">
        <v>797</v>
      </c>
      <c r="T63" s="77" t="s">
        <v>69</v>
      </c>
      <c r="U63" s="78">
        <v>64</v>
      </c>
      <c r="V63" s="154">
        <v>58</v>
      </c>
      <c r="W63" s="68">
        <v>36.5</v>
      </c>
      <c r="X63" s="67">
        <v>32</v>
      </c>
      <c r="Y63" s="68" t="s">
        <v>219</v>
      </c>
      <c r="Z63" s="80" t="s">
        <v>40</v>
      </c>
      <c r="AA63" s="67" t="s">
        <v>51</v>
      </c>
      <c r="AC63" s="33"/>
    </row>
    <row r="64" spans="1:29" s="32" customFormat="1">
      <c r="A64" s="67" t="s">
        <v>216</v>
      </c>
      <c r="B64" s="67" t="s">
        <v>216</v>
      </c>
      <c r="C64" s="153" t="s">
        <v>217</v>
      </c>
      <c r="D64" s="69"/>
      <c r="E64" s="70" t="s">
        <v>90</v>
      </c>
      <c r="F64" s="69"/>
      <c r="G64" s="69"/>
      <c r="H64" s="71" t="s">
        <v>36</v>
      </c>
      <c r="I64" s="69">
        <v>987</v>
      </c>
      <c r="J64" s="69">
        <v>992</v>
      </c>
      <c r="K64" s="72" t="s">
        <v>69</v>
      </c>
      <c r="L64" s="73">
        <v>2</v>
      </c>
      <c r="M64" s="74"/>
      <c r="N64" s="75" t="s">
        <v>92</v>
      </c>
      <c r="O64" s="74"/>
      <c r="P64" s="74"/>
      <c r="Q64" s="76" t="s">
        <v>36</v>
      </c>
      <c r="R64" s="74">
        <v>993</v>
      </c>
      <c r="S64" s="74">
        <v>998</v>
      </c>
      <c r="T64" s="77" t="s">
        <v>69</v>
      </c>
      <c r="U64" s="78">
        <v>2</v>
      </c>
      <c r="V64" s="79"/>
      <c r="W64" s="67"/>
      <c r="X64" s="67">
        <v>6</v>
      </c>
      <c r="Y64" s="68" t="s">
        <v>220</v>
      </c>
      <c r="Z64" s="67" t="s">
        <v>78</v>
      </c>
      <c r="AA64" s="67" t="s">
        <v>51</v>
      </c>
      <c r="AC64" s="33"/>
    </row>
    <row r="65" spans="1:29" s="32" customFormat="1">
      <c r="A65" s="67" t="s">
        <v>216</v>
      </c>
      <c r="B65" s="67" t="s">
        <v>216</v>
      </c>
      <c r="C65" s="153" t="s">
        <v>217</v>
      </c>
      <c r="D65" s="69"/>
      <c r="E65" s="70" t="s">
        <v>90</v>
      </c>
      <c r="F65" s="69"/>
      <c r="G65" s="69"/>
      <c r="H65" s="113">
        <v>1165</v>
      </c>
      <c r="I65" s="69">
        <v>1185</v>
      </c>
      <c r="J65" s="69">
        <v>1191</v>
      </c>
      <c r="K65" s="72" t="s">
        <v>69</v>
      </c>
      <c r="L65" s="73">
        <v>1</v>
      </c>
      <c r="M65" s="74"/>
      <c r="N65" s="75" t="s">
        <v>92</v>
      </c>
      <c r="O65" s="74"/>
      <c r="P65" s="74"/>
      <c r="Q65" s="116">
        <v>1186</v>
      </c>
      <c r="R65" s="74">
        <v>1194</v>
      </c>
      <c r="S65" s="74">
        <v>1200</v>
      </c>
      <c r="T65" s="77" t="s">
        <v>69</v>
      </c>
      <c r="U65" s="78">
        <v>1</v>
      </c>
      <c r="V65" s="154">
        <v>56</v>
      </c>
      <c r="W65" s="68">
        <v>35.75</v>
      </c>
      <c r="X65" s="67">
        <v>7</v>
      </c>
      <c r="Y65" s="68" t="s">
        <v>221</v>
      </c>
      <c r="Z65" s="67" t="s">
        <v>78</v>
      </c>
      <c r="AA65" s="67" t="s">
        <v>51</v>
      </c>
      <c r="AC65" s="33"/>
    </row>
    <row r="66" spans="1:29" s="32" customFormat="1">
      <c r="A66" s="67" t="s">
        <v>216</v>
      </c>
      <c r="B66" s="67" t="s">
        <v>216</v>
      </c>
      <c r="C66" s="153" t="s">
        <v>217</v>
      </c>
      <c r="D66" s="69"/>
      <c r="E66" s="70" t="s">
        <v>90</v>
      </c>
      <c r="F66" s="69"/>
      <c r="G66" s="69"/>
      <c r="H66" s="113">
        <v>1689</v>
      </c>
      <c r="I66" s="69">
        <v>1708</v>
      </c>
      <c r="J66" s="69">
        <v>1735</v>
      </c>
      <c r="K66" s="72" t="s">
        <v>91</v>
      </c>
      <c r="L66" s="155">
        <v>23</v>
      </c>
      <c r="M66" s="74"/>
      <c r="N66" s="75" t="s">
        <v>92</v>
      </c>
      <c r="O66" s="74"/>
      <c r="P66" s="74"/>
      <c r="Q66" s="116">
        <v>1782</v>
      </c>
      <c r="R66" s="74">
        <v>1741</v>
      </c>
      <c r="S66" s="74">
        <v>1768</v>
      </c>
      <c r="T66" s="77" t="s">
        <v>91</v>
      </c>
      <c r="U66" s="156">
        <v>23</v>
      </c>
      <c r="V66" s="154">
        <v>87</v>
      </c>
      <c r="W66" s="68">
        <v>35.5747</v>
      </c>
      <c r="X66" s="67">
        <v>28</v>
      </c>
      <c r="Y66" s="68" t="s">
        <v>99</v>
      </c>
      <c r="Z66" s="67" t="s">
        <v>40</v>
      </c>
      <c r="AA66" s="67" t="s">
        <v>51</v>
      </c>
      <c r="AC66" s="33"/>
    </row>
    <row r="67" spans="1:29" s="32" customFormat="1">
      <c r="A67" s="67" t="s">
        <v>216</v>
      </c>
      <c r="B67" s="67" t="s">
        <v>216</v>
      </c>
      <c r="C67" s="153" t="s">
        <v>217</v>
      </c>
      <c r="D67" s="69"/>
      <c r="E67" s="70" t="s">
        <v>90</v>
      </c>
      <c r="F67" s="69"/>
      <c r="G67" s="69"/>
      <c r="H67" s="113">
        <v>1925</v>
      </c>
      <c r="I67" s="69">
        <v>1890</v>
      </c>
      <c r="J67" s="69">
        <v>1907</v>
      </c>
      <c r="K67" s="72" t="s">
        <v>91</v>
      </c>
      <c r="L67" s="73">
        <v>67</v>
      </c>
      <c r="M67" s="74"/>
      <c r="N67" s="75" t="s">
        <v>92</v>
      </c>
      <c r="O67" s="74"/>
      <c r="P67" s="74"/>
      <c r="Q67" s="116">
        <v>1940</v>
      </c>
      <c r="R67" s="74">
        <v>1935</v>
      </c>
      <c r="S67" s="74">
        <v>1952</v>
      </c>
      <c r="T67" s="77" t="s">
        <v>91</v>
      </c>
      <c r="U67" s="78">
        <v>67</v>
      </c>
      <c r="V67" s="154">
        <v>65</v>
      </c>
      <c r="W67" s="68">
        <v>34.292299999999997</v>
      </c>
      <c r="X67" s="67">
        <v>18</v>
      </c>
      <c r="Y67" s="68" t="s">
        <v>222</v>
      </c>
      <c r="Z67" s="67" t="s">
        <v>40</v>
      </c>
      <c r="AA67" s="67" t="s">
        <v>51</v>
      </c>
      <c r="AC67" s="33"/>
    </row>
    <row r="68" spans="1:29" s="32" customFormat="1">
      <c r="A68" s="67" t="s">
        <v>216</v>
      </c>
      <c r="B68" s="67" t="s">
        <v>216</v>
      </c>
      <c r="C68" s="153" t="s">
        <v>217</v>
      </c>
      <c r="D68" s="69"/>
      <c r="E68" s="70" t="s">
        <v>90</v>
      </c>
      <c r="F68" s="69"/>
      <c r="G68" s="69"/>
      <c r="H68" s="113">
        <v>2260</v>
      </c>
      <c r="I68" s="69">
        <v>2279</v>
      </c>
      <c r="J68" s="69">
        <v>2292</v>
      </c>
      <c r="K68" s="72" t="s">
        <v>91</v>
      </c>
      <c r="L68" s="73">
        <v>32</v>
      </c>
      <c r="M68" s="74"/>
      <c r="N68" s="75" t="s">
        <v>92</v>
      </c>
      <c r="O68" s="74"/>
      <c r="P68" s="74"/>
      <c r="Q68" s="116">
        <v>2356</v>
      </c>
      <c r="R68" s="74">
        <v>2330</v>
      </c>
      <c r="S68" s="74">
        <v>2343</v>
      </c>
      <c r="T68" s="77" t="s">
        <v>91</v>
      </c>
      <c r="U68" s="78">
        <v>32</v>
      </c>
      <c r="V68" s="154">
        <v>53</v>
      </c>
      <c r="W68" s="68">
        <v>35.188699999999997</v>
      </c>
      <c r="X68" s="67">
        <v>14</v>
      </c>
      <c r="Y68" s="68" t="s">
        <v>223</v>
      </c>
      <c r="Z68" s="67" t="s">
        <v>40</v>
      </c>
      <c r="AA68" s="67" t="s">
        <v>51</v>
      </c>
      <c r="AC68" s="33"/>
    </row>
    <row r="69" spans="1:29" s="32" customFormat="1">
      <c r="A69" s="67" t="s">
        <v>216</v>
      </c>
      <c r="B69" s="67" t="s">
        <v>216</v>
      </c>
      <c r="C69" s="153" t="s">
        <v>217</v>
      </c>
      <c r="D69" s="69"/>
      <c r="E69" s="70" t="s">
        <v>90</v>
      </c>
      <c r="F69" s="69"/>
      <c r="G69" s="69"/>
      <c r="H69" s="71" t="s">
        <v>36</v>
      </c>
      <c r="I69" s="69">
        <v>4162</v>
      </c>
      <c r="J69" s="69">
        <v>4175</v>
      </c>
      <c r="K69" s="72" t="s">
        <v>37</v>
      </c>
      <c r="L69" s="73">
        <v>11</v>
      </c>
      <c r="M69" s="74"/>
      <c r="N69" s="75" t="s">
        <v>92</v>
      </c>
      <c r="O69" s="74"/>
      <c r="P69" s="74"/>
      <c r="Q69" s="76" t="s">
        <v>36</v>
      </c>
      <c r="R69" s="74">
        <v>3004</v>
      </c>
      <c r="S69" s="74">
        <v>3017</v>
      </c>
      <c r="T69" s="77" t="s">
        <v>37</v>
      </c>
      <c r="U69" s="78">
        <v>11</v>
      </c>
      <c r="V69" s="79"/>
      <c r="W69" s="67"/>
      <c r="X69" s="67">
        <v>14</v>
      </c>
      <c r="Y69" s="68" t="s">
        <v>224</v>
      </c>
      <c r="Z69" s="67" t="s">
        <v>40</v>
      </c>
      <c r="AA69" s="67" t="s">
        <v>51</v>
      </c>
      <c r="AC69" s="33"/>
    </row>
    <row r="70" spans="1:29" s="32" customFormat="1">
      <c r="A70" s="67" t="s">
        <v>216</v>
      </c>
      <c r="B70" s="67" t="s">
        <v>216</v>
      </c>
      <c r="C70" s="153" t="s">
        <v>217</v>
      </c>
      <c r="D70" s="69"/>
      <c r="E70" s="70" t="s">
        <v>90</v>
      </c>
      <c r="F70" s="69"/>
      <c r="G70" s="69"/>
      <c r="H70" s="113">
        <v>5498</v>
      </c>
      <c r="I70" s="69">
        <v>5464</v>
      </c>
      <c r="J70" s="69">
        <v>5489</v>
      </c>
      <c r="K70" s="72" t="s">
        <v>100</v>
      </c>
      <c r="L70" s="73">
        <v>85</v>
      </c>
      <c r="M70" s="74"/>
      <c r="N70" s="75" t="s">
        <v>92</v>
      </c>
      <c r="O70" s="74"/>
      <c r="P70" s="74"/>
      <c r="Q70" s="116">
        <v>4282</v>
      </c>
      <c r="R70" s="74">
        <v>4291</v>
      </c>
      <c r="S70" s="74">
        <v>4316</v>
      </c>
      <c r="T70" s="77" t="s">
        <v>101</v>
      </c>
      <c r="U70" s="78">
        <v>85</v>
      </c>
      <c r="V70" s="154" t="s">
        <v>46</v>
      </c>
      <c r="W70" s="68">
        <v>36.764699999999998</v>
      </c>
      <c r="X70" s="67">
        <v>26</v>
      </c>
      <c r="Y70" s="68" t="s">
        <v>102</v>
      </c>
      <c r="Z70" s="67" t="s">
        <v>40</v>
      </c>
      <c r="AA70" s="67" t="s">
        <v>51</v>
      </c>
      <c r="AC70" s="33"/>
    </row>
    <row r="71" spans="1:29" s="32" customFormat="1">
      <c r="A71" s="67" t="s">
        <v>216</v>
      </c>
      <c r="B71" s="67" t="s">
        <v>216</v>
      </c>
      <c r="C71" s="153" t="s">
        <v>217</v>
      </c>
      <c r="D71" s="69"/>
      <c r="E71" s="70" t="s">
        <v>90</v>
      </c>
      <c r="F71" s="69"/>
      <c r="G71" s="69"/>
      <c r="H71" s="113">
        <v>5781</v>
      </c>
      <c r="I71" s="69">
        <v>5789</v>
      </c>
      <c r="J71" s="69">
        <v>5794</v>
      </c>
      <c r="K71" s="72" t="s">
        <v>100</v>
      </c>
      <c r="L71" s="73">
        <v>1</v>
      </c>
      <c r="M71" s="74"/>
      <c r="N71" s="75" t="s">
        <v>92</v>
      </c>
      <c r="O71" s="74"/>
      <c r="P71" s="74"/>
      <c r="Q71" s="116">
        <v>4664</v>
      </c>
      <c r="R71" s="74">
        <v>4625</v>
      </c>
      <c r="S71" s="74">
        <v>4630</v>
      </c>
      <c r="T71" s="77" t="s">
        <v>101</v>
      </c>
      <c r="U71" s="78">
        <v>1</v>
      </c>
      <c r="V71" s="154">
        <v>98</v>
      </c>
      <c r="W71" s="68">
        <v>34.448999999999998</v>
      </c>
      <c r="X71" s="67">
        <v>6</v>
      </c>
      <c r="Y71" s="68" t="s">
        <v>225</v>
      </c>
      <c r="Z71" s="67" t="s">
        <v>78</v>
      </c>
      <c r="AA71" s="67" t="s">
        <v>51</v>
      </c>
      <c r="AC71" s="33"/>
    </row>
    <row r="72" spans="1:29" s="32" customFormat="1">
      <c r="A72" s="67" t="s">
        <v>216</v>
      </c>
      <c r="B72" s="67" t="s">
        <v>216</v>
      </c>
      <c r="C72" s="153" t="s">
        <v>217</v>
      </c>
      <c r="D72" s="69"/>
      <c r="E72" s="70" t="s">
        <v>90</v>
      </c>
      <c r="F72" s="69"/>
      <c r="G72" s="69"/>
      <c r="H72" s="71" t="s">
        <v>36</v>
      </c>
      <c r="I72" s="69">
        <v>5796</v>
      </c>
      <c r="J72" s="69">
        <v>5805</v>
      </c>
      <c r="K72" s="72" t="s">
        <v>100</v>
      </c>
      <c r="L72" s="73">
        <v>1</v>
      </c>
      <c r="M72" s="74"/>
      <c r="N72" s="75" t="s">
        <v>92</v>
      </c>
      <c r="O72" s="74"/>
      <c r="P72" s="74"/>
      <c r="Q72" s="76" t="s">
        <v>36</v>
      </c>
      <c r="R72" s="74">
        <v>4632</v>
      </c>
      <c r="S72" s="74">
        <v>4641</v>
      </c>
      <c r="T72" s="77" t="s">
        <v>101</v>
      </c>
      <c r="U72" s="78">
        <v>1</v>
      </c>
      <c r="V72" s="79"/>
      <c r="W72" s="67"/>
      <c r="X72" s="67">
        <v>10</v>
      </c>
      <c r="Y72" s="68" t="s">
        <v>226</v>
      </c>
      <c r="Z72" s="67" t="s">
        <v>40</v>
      </c>
      <c r="AA72" s="67" t="s">
        <v>51</v>
      </c>
      <c r="AC72" s="33"/>
    </row>
    <row r="73" spans="1:29" s="32" customFormat="1">
      <c r="A73" s="67" t="s">
        <v>216</v>
      </c>
      <c r="B73" s="67" t="s">
        <v>216</v>
      </c>
      <c r="C73" s="153" t="s">
        <v>217</v>
      </c>
      <c r="D73" s="69"/>
      <c r="E73" s="70" t="s">
        <v>90</v>
      </c>
      <c r="F73" s="69"/>
      <c r="G73" s="69"/>
      <c r="H73" s="71" t="s">
        <v>36</v>
      </c>
      <c r="I73" s="69">
        <v>5808</v>
      </c>
      <c r="J73" s="69">
        <v>5817</v>
      </c>
      <c r="K73" s="72" t="s">
        <v>100</v>
      </c>
      <c r="L73" s="73">
        <v>1</v>
      </c>
      <c r="M73" s="74"/>
      <c r="N73" s="75" t="s">
        <v>92</v>
      </c>
      <c r="O73" s="74"/>
      <c r="P73" s="74"/>
      <c r="Q73" s="76" t="s">
        <v>36</v>
      </c>
      <c r="R73" s="74">
        <v>4644</v>
      </c>
      <c r="S73" s="74">
        <v>4653</v>
      </c>
      <c r="T73" s="77" t="s">
        <v>101</v>
      </c>
      <c r="U73" s="78">
        <v>1</v>
      </c>
      <c r="V73" s="79"/>
      <c r="W73" s="67"/>
      <c r="X73" s="67">
        <v>10</v>
      </c>
      <c r="Y73" s="68" t="s">
        <v>227</v>
      </c>
      <c r="Z73" s="67" t="s">
        <v>78</v>
      </c>
      <c r="AA73" s="67" t="s">
        <v>51</v>
      </c>
      <c r="AC73" s="33"/>
    </row>
    <row r="74" spans="1:29" s="32" customFormat="1">
      <c r="A74" s="82" t="s">
        <v>216</v>
      </c>
      <c r="B74" s="82" t="s">
        <v>216</v>
      </c>
      <c r="C74" s="157" t="s">
        <v>228</v>
      </c>
      <c r="D74" s="84"/>
      <c r="E74" s="85" t="s">
        <v>229</v>
      </c>
      <c r="F74" s="84" t="s">
        <v>34</v>
      </c>
      <c r="G74" s="84" t="s">
        <v>35</v>
      </c>
      <c r="H74" s="86">
        <v>2639</v>
      </c>
      <c r="I74" s="84">
        <v>2617</v>
      </c>
      <c r="J74" s="84">
        <v>2634</v>
      </c>
      <c r="K74" s="87" t="s">
        <v>37</v>
      </c>
      <c r="L74" s="99">
        <v>4</v>
      </c>
      <c r="M74" s="89"/>
      <c r="N74" s="90" t="s">
        <v>230</v>
      </c>
      <c r="O74" s="89" t="s">
        <v>34</v>
      </c>
      <c r="P74" s="89" t="s">
        <v>35</v>
      </c>
      <c r="Q74" s="91">
        <v>2757</v>
      </c>
      <c r="R74" s="89">
        <v>2761</v>
      </c>
      <c r="S74" s="89">
        <v>2778</v>
      </c>
      <c r="T74" s="93" t="s">
        <v>37</v>
      </c>
      <c r="U74" s="94">
        <v>4</v>
      </c>
      <c r="V74" s="95">
        <v>15</v>
      </c>
      <c r="W74" s="82">
        <v>37</v>
      </c>
      <c r="X74" s="82">
        <v>18</v>
      </c>
      <c r="Y74" s="83" t="s">
        <v>231</v>
      </c>
      <c r="Z74" s="82" t="s">
        <v>40</v>
      </c>
      <c r="AA74" s="82" t="s">
        <v>51</v>
      </c>
      <c r="AC74" s="33"/>
    </row>
    <row r="75" spans="1:29" s="32" customFormat="1">
      <c r="A75" s="121" t="s">
        <v>216</v>
      </c>
      <c r="B75" s="121" t="s">
        <v>216</v>
      </c>
      <c r="C75" s="158" t="s">
        <v>232</v>
      </c>
      <c r="D75" s="122"/>
      <c r="E75" s="123" t="s">
        <v>180</v>
      </c>
      <c r="F75" s="122" t="s">
        <v>34</v>
      </c>
      <c r="G75" s="122" t="s">
        <v>35</v>
      </c>
      <c r="H75" s="159">
        <v>769</v>
      </c>
      <c r="I75" s="122">
        <v>737</v>
      </c>
      <c r="J75" s="122">
        <v>745</v>
      </c>
      <c r="K75" s="125" t="s">
        <v>181</v>
      </c>
      <c r="L75" s="126">
        <v>5</v>
      </c>
      <c r="M75" s="127"/>
      <c r="N75" s="128" t="s">
        <v>233</v>
      </c>
      <c r="O75" s="127" t="s">
        <v>34</v>
      </c>
      <c r="P75" s="127" t="s">
        <v>35</v>
      </c>
      <c r="Q75" s="160">
        <v>739</v>
      </c>
      <c r="R75" s="127">
        <v>746</v>
      </c>
      <c r="S75" s="127">
        <v>754</v>
      </c>
      <c r="T75" s="130" t="s">
        <v>183</v>
      </c>
      <c r="U75" s="131">
        <v>5</v>
      </c>
      <c r="V75" s="132">
        <v>21</v>
      </c>
      <c r="W75" s="121">
        <v>35.285699999999999</v>
      </c>
      <c r="X75" s="121">
        <v>9</v>
      </c>
      <c r="Y75" s="133" t="s">
        <v>234</v>
      </c>
      <c r="Z75" s="121" t="s">
        <v>78</v>
      </c>
      <c r="AA75" s="121" t="s">
        <v>51</v>
      </c>
      <c r="AC75" s="33"/>
    </row>
    <row r="76" spans="1:29" s="32" customFormat="1">
      <c r="A76" s="121" t="s">
        <v>216</v>
      </c>
      <c r="B76" s="121" t="s">
        <v>216</v>
      </c>
      <c r="C76" s="158" t="s">
        <v>232</v>
      </c>
      <c r="D76" s="122"/>
      <c r="E76" s="123" t="s">
        <v>180</v>
      </c>
      <c r="F76" s="122"/>
      <c r="G76" s="122"/>
      <c r="H76" s="124" t="s">
        <v>36</v>
      </c>
      <c r="I76" s="122">
        <v>816</v>
      </c>
      <c r="J76" s="122">
        <v>822</v>
      </c>
      <c r="K76" s="125" t="s">
        <v>181</v>
      </c>
      <c r="L76" s="126">
        <v>36</v>
      </c>
      <c r="M76" s="127"/>
      <c r="N76" s="128" t="s">
        <v>233</v>
      </c>
      <c r="O76" s="127"/>
      <c r="P76" s="127"/>
      <c r="Q76" s="129" t="s">
        <v>36</v>
      </c>
      <c r="R76" s="127">
        <v>822</v>
      </c>
      <c r="S76" s="127">
        <v>828</v>
      </c>
      <c r="T76" s="130" t="s">
        <v>183</v>
      </c>
      <c r="U76" s="131">
        <v>36</v>
      </c>
      <c r="V76" s="132"/>
      <c r="W76" s="121"/>
      <c r="X76" s="121">
        <v>7</v>
      </c>
      <c r="Y76" s="133" t="s">
        <v>235</v>
      </c>
      <c r="Z76" s="121" t="s">
        <v>40</v>
      </c>
      <c r="AA76" s="121" t="s">
        <v>51</v>
      </c>
      <c r="AC76" s="33"/>
    </row>
    <row r="77" spans="1:29" s="32" customFormat="1">
      <c r="A77" s="135" t="s">
        <v>216</v>
      </c>
      <c r="B77" s="135" t="s">
        <v>216</v>
      </c>
      <c r="C77" s="161" t="s">
        <v>236</v>
      </c>
      <c r="D77" s="136"/>
      <c r="E77" s="137" t="s">
        <v>180</v>
      </c>
      <c r="F77" s="136" t="s">
        <v>34</v>
      </c>
      <c r="G77" s="136" t="s">
        <v>35</v>
      </c>
      <c r="H77" s="162">
        <v>929</v>
      </c>
      <c r="I77" s="136">
        <v>886</v>
      </c>
      <c r="J77" s="136">
        <v>893</v>
      </c>
      <c r="K77" s="139" t="s">
        <v>181</v>
      </c>
      <c r="L77" s="140">
        <v>163</v>
      </c>
      <c r="M77" s="141"/>
      <c r="N77" s="142" t="s">
        <v>233</v>
      </c>
      <c r="O77" s="141" t="s">
        <v>34</v>
      </c>
      <c r="P77" s="141" t="s">
        <v>35</v>
      </c>
      <c r="Q77" s="163">
        <v>921</v>
      </c>
      <c r="R77" s="141">
        <v>925</v>
      </c>
      <c r="S77" s="141">
        <v>932</v>
      </c>
      <c r="T77" s="144" t="s">
        <v>183</v>
      </c>
      <c r="U77" s="145">
        <v>153</v>
      </c>
      <c r="V77" s="146">
        <v>47</v>
      </c>
      <c r="W77" s="135">
        <v>33.936199999999999</v>
      </c>
      <c r="X77" s="135">
        <v>8</v>
      </c>
      <c r="Y77" s="147" t="s">
        <v>237</v>
      </c>
      <c r="Z77" s="135" t="s">
        <v>40</v>
      </c>
      <c r="AA77" s="135" t="s">
        <v>51</v>
      </c>
      <c r="AC77" s="33"/>
    </row>
    <row r="78" spans="1:29" s="32" customFormat="1">
      <c r="A78" s="135" t="s">
        <v>216</v>
      </c>
      <c r="B78" s="135" t="s">
        <v>216</v>
      </c>
      <c r="C78" s="161" t="s">
        <v>236</v>
      </c>
      <c r="D78" s="136"/>
      <c r="E78" s="137" t="s">
        <v>180</v>
      </c>
      <c r="F78" s="136"/>
      <c r="G78" s="136"/>
      <c r="H78" s="162">
        <v>5590</v>
      </c>
      <c r="I78" s="136">
        <v>5620</v>
      </c>
      <c r="J78" s="136">
        <v>5625</v>
      </c>
      <c r="K78" s="139" t="s">
        <v>238</v>
      </c>
      <c r="L78" s="140">
        <v>50</v>
      </c>
      <c r="M78" s="141"/>
      <c r="N78" s="142" t="s">
        <v>233</v>
      </c>
      <c r="O78" s="141"/>
      <c r="P78" s="141"/>
      <c r="Q78" s="163">
        <v>4322</v>
      </c>
      <c r="R78" s="141">
        <v>4309</v>
      </c>
      <c r="S78" s="141">
        <v>4314</v>
      </c>
      <c r="T78" s="144" t="s">
        <v>79</v>
      </c>
      <c r="U78" s="145">
        <v>50</v>
      </c>
      <c r="V78" s="146">
        <v>60</v>
      </c>
      <c r="W78" s="135">
        <v>35</v>
      </c>
      <c r="X78" s="135">
        <v>6</v>
      </c>
      <c r="Y78" s="147" t="s">
        <v>239</v>
      </c>
      <c r="Z78" s="135" t="s">
        <v>78</v>
      </c>
      <c r="AA78" s="135" t="s">
        <v>51</v>
      </c>
      <c r="AC78" s="33"/>
    </row>
    <row r="79" spans="1:29" s="32" customFormat="1">
      <c r="A79" s="67" t="s">
        <v>216</v>
      </c>
      <c r="B79" s="67" t="s">
        <v>216</v>
      </c>
      <c r="C79" s="153" t="s">
        <v>240</v>
      </c>
      <c r="D79" s="69"/>
      <c r="E79" s="70" t="s">
        <v>229</v>
      </c>
      <c r="F79" s="69" t="s">
        <v>34</v>
      </c>
      <c r="G79" s="69" t="s">
        <v>35</v>
      </c>
      <c r="H79" s="71">
        <v>859</v>
      </c>
      <c r="I79" s="69">
        <v>841</v>
      </c>
      <c r="J79" s="69">
        <v>851</v>
      </c>
      <c r="K79" s="72" t="s">
        <v>241</v>
      </c>
      <c r="L79" s="73">
        <v>36</v>
      </c>
      <c r="M79" s="74"/>
      <c r="N79" s="75" t="s">
        <v>242</v>
      </c>
      <c r="O79" s="74" t="s">
        <v>34</v>
      </c>
      <c r="P79" s="74"/>
      <c r="Q79" s="76">
        <v>810</v>
      </c>
      <c r="R79" s="74">
        <v>823</v>
      </c>
      <c r="S79" s="74">
        <v>833</v>
      </c>
      <c r="T79" s="77" t="s">
        <v>199</v>
      </c>
      <c r="U79" s="78">
        <v>36</v>
      </c>
      <c r="V79" s="79">
        <v>37</v>
      </c>
      <c r="W79" s="67">
        <v>37</v>
      </c>
      <c r="X79" s="67">
        <v>11</v>
      </c>
      <c r="Y79" s="68" t="s">
        <v>243</v>
      </c>
      <c r="Z79" s="67" t="s">
        <v>40</v>
      </c>
      <c r="AA79" s="67" t="s">
        <v>51</v>
      </c>
      <c r="AC79" s="33"/>
    </row>
    <row r="80" spans="1:29" s="32" customFormat="1">
      <c r="A80" s="67" t="s">
        <v>216</v>
      </c>
      <c r="B80" s="67" t="s">
        <v>216</v>
      </c>
      <c r="C80" s="153" t="s">
        <v>240</v>
      </c>
      <c r="D80" s="69"/>
      <c r="E80" s="70" t="s">
        <v>229</v>
      </c>
      <c r="F80" s="69"/>
      <c r="G80" s="69"/>
      <c r="H80" s="71">
        <v>911</v>
      </c>
      <c r="I80" s="69">
        <v>913</v>
      </c>
      <c r="J80" s="69">
        <v>932</v>
      </c>
      <c r="K80" s="72" t="s">
        <v>241</v>
      </c>
      <c r="L80" s="73">
        <v>60</v>
      </c>
      <c r="M80" s="74"/>
      <c r="N80" s="75" t="s">
        <v>242</v>
      </c>
      <c r="O80" s="74"/>
      <c r="P80" s="74"/>
      <c r="Q80" s="76">
        <v>935</v>
      </c>
      <c r="R80" s="74">
        <v>904</v>
      </c>
      <c r="S80" s="74">
        <v>923</v>
      </c>
      <c r="T80" s="77" t="s">
        <v>199</v>
      </c>
      <c r="U80" s="78">
        <v>88</v>
      </c>
      <c r="V80" s="79">
        <v>26</v>
      </c>
      <c r="W80" s="67">
        <v>28.8</v>
      </c>
      <c r="X80" s="67">
        <v>20</v>
      </c>
      <c r="Y80" s="68" t="s">
        <v>244</v>
      </c>
      <c r="Z80" s="67" t="s">
        <v>40</v>
      </c>
      <c r="AA80" s="67" t="s">
        <v>51</v>
      </c>
      <c r="AC80" s="33"/>
    </row>
    <row r="81" spans="1:30" s="32" customFormat="1">
      <c r="A81" s="121" t="s">
        <v>216</v>
      </c>
      <c r="B81" s="121" t="s">
        <v>216</v>
      </c>
      <c r="C81" s="158" t="s">
        <v>245</v>
      </c>
      <c r="D81" s="122">
        <v>7</v>
      </c>
      <c r="E81" s="123" t="s">
        <v>246</v>
      </c>
      <c r="F81" s="122" t="s">
        <v>123</v>
      </c>
      <c r="G81" s="122" t="s">
        <v>56</v>
      </c>
      <c r="H81" s="124">
        <v>2437</v>
      </c>
      <c r="I81" s="122">
        <v>2434</v>
      </c>
      <c r="J81" s="122">
        <v>2446</v>
      </c>
      <c r="K81" s="125" t="s">
        <v>91</v>
      </c>
      <c r="L81" s="126">
        <v>10</v>
      </c>
      <c r="M81" s="127">
        <v>7</v>
      </c>
      <c r="N81" s="128" t="s">
        <v>247</v>
      </c>
      <c r="O81" s="127" t="s">
        <v>123</v>
      </c>
      <c r="P81" s="127" t="s">
        <v>56</v>
      </c>
      <c r="Q81" s="129">
        <v>2137</v>
      </c>
      <c r="R81" s="127">
        <v>2122</v>
      </c>
      <c r="S81" s="127">
        <v>2134</v>
      </c>
      <c r="T81" s="130" t="s">
        <v>248</v>
      </c>
      <c r="U81" s="131">
        <v>10</v>
      </c>
      <c r="V81" s="132">
        <v>10</v>
      </c>
      <c r="W81" s="121">
        <v>37</v>
      </c>
      <c r="X81" s="121">
        <v>13</v>
      </c>
      <c r="Y81" s="133" t="s">
        <v>249</v>
      </c>
      <c r="Z81" s="121" t="s">
        <v>40</v>
      </c>
      <c r="AA81" s="121" t="s">
        <v>51</v>
      </c>
      <c r="AC81" s="33"/>
    </row>
    <row r="82" spans="1:30" s="32" customFormat="1">
      <c r="A82" s="121" t="s">
        <v>216</v>
      </c>
      <c r="B82" s="121" t="s">
        <v>216</v>
      </c>
      <c r="C82" s="158" t="s">
        <v>245</v>
      </c>
      <c r="D82" s="122"/>
      <c r="E82" s="123" t="s">
        <v>246</v>
      </c>
      <c r="F82" s="122"/>
      <c r="G82" s="122"/>
      <c r="H82" s="124">
        <v>2639</v>
      </c>
      <c r="I82" s="164">
        <v>2639</v>
      </c>
      <c r="J82" s="122" t="s">
        <v>36</v>
      </c>
      <c r="K82" s="125" t="s">
        <v>250</v>
      </c>
      <c r="L82" s="122" t="s">
        <v>80</v>
      </c>
      <c r="M82" s="127"/>
      <c r="N82" s="128" t="s">
        <v>247</v>
      </c>
      <c r="O82" s="127"/>
      <c r="P82" s="127"/>
      <c r="Q82" s="129">
        <v>2318</v>
      </c>
      <c r="R82" s="165">
        <v>2318</v>
      </c>
      <c r="S82" s="127" t="s">
        <v>36</v>
      </c>
      <c r="T82" s="130" t="s">
        <v>250</v>
      </c>
      <c r="U82" s="127" t="s">
        <v>80</v>
      </c>
      <c r="V82" s="132"/>
      <c r="W82" s="121"/>
      <c r="X82" s="121" t="s">
        <v>36</v>
      </c>
      <c r="Y82" s="133"/>
      <c r="Z82" s="121" t="s">
        <v>81</v>
      </c>
      <c r="AA82" s="121" t="s">
        <v>51</v>
      </c>
      <c r="AC82" s="33"/>
    </row>
    <row r="83" spans="1:30" s="32" customFormat="1">
      <c r="A83" s="121" t="s">
        <v>216</v>
      </c>
      <c r="B83" s="121" t="s">
        <v>216</v>
      </c>
      <c r="C83" s="158" t="s">
        <v>245</v>
      </c>
      <c r="D83" s="122"/>
      <c r="E83" s="123" t="s">
        <v>246</v>
      </c>
      <c r="F83" s="122"/>
      <c r="G83" s="122"/>
      <c r="H83" s="124">
        <v>2934</v>
      </c>
      <c r="I83" s="122">
        <v>2896</v>
      </c>
      <c r="J83" s="122">
        <v>2903</v>
      </c>
      <c r="K83" s="125" t="s">
        <v>250</v>
      </c>
      <c r="L83" s="126">
        <v>4</v>
      </c>
      <c r="M83" s="127"/>
      <c r="N83" s="128" t="s">
        <v>247</v>
      </c>
      <c r="O83" s="127"/>
      <c r="P83" s="127"/>
      <c r="Q83" s="129">
        <v>2638</v>
      </c>
      <c r="R83" s="127">
        <v>2587</v>
      </c>
      <c r="S83" s="127">
        <v>2594</v>
      </c>
      <c r="T83" s="130" t="s">
        <v>250</v>
      </c>
      <c r="U83" s="131">
        <v>4</v>
      </c>
      <c r="V83" s="132">
        <v>24</v>
      </c>
      <c r="W83" s="121">
        <v>37</v>
      </c>
      <c r="X83" s="121">
        <v>8</v>
      </c>
      <c r="Y83" s="133" t="s">
        <v>251</v>
      </c>
      <c r="Z83" s="121" t="s">
        <v>40</v>
      </c>
      <c r="AA83" s="121" t="s">
        <v>51</v>
      </c>
      <c r="AC83" s="33"/>
    </row>
    <row r="84" spans="1:30" s="32" customFormat="1">
      <c r="A84" s="121" t="s">
        <v>216</v>
      </c>
      <c r="B84" s="121" t="s">
        <v>216</v>
      </c>
      <c r="C84" s="158" t="s">
        <v>245</v>
      </c>
      <c r="D84" s="122"/>
      <c r="E84" s="123" t="s">
        <v>246</v>
      </c>
      <c r="F84" s="122"/>
      <c r="G84" s="122"/>
      <c r="H84" s="124">
        <v>3443</v>
      </c>
      <c r="I84" s="122">
        <v>3430</v>
      </c>
      <c r="J84" s="122">
        <v>3437</v>
      </c>
      <c r="K84" s="125" t="s">
        <v>250</v>
      </c>
      <c r="L84" s="126">
        <v>2</v>
      </c>
      <c r="M84" s="127"/>
      <c r="N84" s="128" t="s">
        <v>247</v>
      </c>
      <c r="O84" s="127"/>
      <c r="P84" s="127"/>
      <c r="Q84" s="129">
        <v>3087</v>
      </c>
      <c r="R84" s="127">
        <v>3097</v>
      </c>
      <c r="S84" s="127">
        <v>3104</v>
      </c>
      <c r="T84" s="130" t="s">
        <v>250</v>
      </c>
      <c r="U84" s="131">
        <v>2</v>
      </c>
      <c r="V84" s="132">
        <v>20</v>
      </c>
      <c r="W84" s="121">
        <v>37</v>
      </c>
      <c r="X84" s="121">
        <v>8</v>
      </c>
      <c r="Y84" s="133" t="s">
        <v>252</v>
      </c>
      <c r="Z84" s="121" t="s">
        <v>40</v>
      </c>
      <c r="AA84" s="121" t="s">
        <v>51</v>
      </c>
      <c r="AC84" s="33"/>
    </row>
    <row r="85" spans="1:30" s="32" customFormat="1">
      <c r="A85" s="121" t="s">
        <v>216</v>
      </c>
      <c r="B85" s="121" t="s">
        <v>216</v>
      </c>
      <c r="C85" s="158" t="s">
        <v>245</v>
      </c>
      <c r="D85" s="122"/>
      <c r="E85" s="123" t="s">
        <v>246</v>
      </c>
      <c r="F85" s="122"/>
      <c r="G85" s="122"/>
      <c r="H85" s="124">
        <v>3787</v>
      </c>
      <c r="I85" s="122">
        <v>3794</v>
      </c>
      <c r="J85" s="122">
        <v>3809</v>
      </c>
      <c r="K85" s="125" t="s">
        <v>250</v>
      </c>
      <c r="L85" s="126">
        <v>61</v>
      </c>
      <c r="M85" s="127"/>
      <c r="N85" s="128" t="s">
        <v>247</v>
      </c>
      <c r="O85" s="127"/>
      <c r="P85" s="127"/>
      <c r="Q85" s="129">
        <v>3517</v>
      </c>
      <c r="R85" s="127">
        <v>3488</v>
      </c>
      <c r="S85" s="127">
        <v>3503</v>
      </c>
      <c r="T85" s="130" t="s">
        <v>250</v>
      </c>
      <c r="U85" s="131">
        <v>61</v>
      </c>
      <c r="V85" s="132">
        <v>16</v>
      </c>
      <c r="W85" s="121">
        <v>36.299999999999997</v>
      </c>
      <c r="X85" s="121">
        <v>16</v>
      </c>
      <c r="Y85" s="133" t="s">
        <v>253</v>
      </c>
      <c r="Z85" s="121" t="s">
        <v>40</v>
      </c>
      <c r="AA85" s="121" t="s">
        <v>51</v>
      </c>
      <c r="AC85" s="33"/>
    </row>
    <row r="86" spans="1:30" s="32" customFormat="1">
      <c r="A86" s="166" t="s">
        <v>254</v>
      </c>
      <c r="B86" s="166" t="s">
        <v>254</v>
      </c>
      <c r="C86" s="166" t="s">
        <v>255</v>
      </c>
      <c r="D86" s="167"/>
      <c r="E86" s="168" t="s">
        <v>256</v>
      </c>
      <c r="F86" s="167"/>
      <c r="G86" s="167"/>
      <c r="H86" s="169">
        <v>211</v>
      </c>
      <c r="I86" s="167">
        <v>219</v>
      </c>
      <c r="J86" s="167">
        <v>229</v>
      </c>
      <c r="K86" s="170" t="s">
        <v>257</v>
      </c>
      <c r="L86" s="171">
        <v>19</v>
      </c>
      <c r="M86" s="172"/>
      <c r="N86" s="173" t="s">
        <v>258</v>
      </c>
      <c r="O86" s="174"/>
      <c r="P86" s="172"/>
      <c r="Q86" s="175">
        <v>314</v>
      </c>
      <c r="R86" s="172">
        <v>300</v>
      </c>
      <c r="S86" s="172">
        <v>310</v>
      </c>
      <c r="T86" s="176" t="s">
        <v>257</v>
      </c>
      <c r="U86" s="174">
        <v>19</v>
      </c>
      <c r="V86" s="177" t="s">
        <v>46</v>
      </c>
      <c r="W86" s="166">
        <v>36.700000000000003</v>
      </c>
      <c r="X86" s="178">
        <v>11</v>
      </c>
      <c r="Y86" s="178" t="s">
        <v>259</v>
      </c>
      <c r="Z86" s="166" t="s">
        <v>40</v>
      </c>
      <c r="AA86" s="166" t="s">
        <v>51</v>
      </c>
      <c r="AB86" s="179"/>
      <c r="AC86" s="33"/>
      <c r="AD86" s="179"/>
    </row>
    <row r="87" spans="1:30" s="179" customFormat="1">
      <c r="A87" s="166" t="s">
        <v>254</v>
      </c>
      <c r="B87" s="166" t="s">
        <v>254</v>
      </c>
      <c r="C87" s="166" t="s">
        <v>255</v>
      </c>
      <c r="D87" s="167"/>
      <c r="E87" s="168" t="s">
        <v>256</v>
      </c>
      <c r="F87" s="167"/>
      <c r="G87" s="167"/>
      <c r="H87" s="169">
        <v>520</v>
      </c>
      <c r="I87" s="180">
        <v>593</v>
      </c>
      <c r="J87" s="180">
        <v>601</v>
      </c>
      <c r="K87" s="170" t="s">
        <v>257</v>
      </c>
      <c r="L87" s="171">
        <v>3</v>
      </c>
      <c r="M87" s="172"/>
      <c r="N87" s="173" t="s">
        <v>258</v>
      </c>
      <c r="O87" s="174"/>
      <c r="P87" s="172"/>
      <c r="Q87" s="175">
        <v>643</v>
      </c>
      <c r="R87" s="181">
        <v>677</v>
      </c>
      <c r="S87" s="181">
        <v>685</v>
      </c>
      <c r="T87" s="176" t="s">
        <v>257</v>
      </c>
      <c r="U87" s="174">
        <v>3</v>
      </c>
      <c r="V87" s="177" t="s">
        <v>46</v>
      </c>
      <c r="W87" s="182">
        <v>37</v>
      </c>
      <c r="X87" s="178">
        <v>9</v>
      </c>
      <c r="Y87" s="178" t="s">
        <v>260</v>
      </c>
      <c r="Z87" s="182" t="s">
        <v>40</v>
      </c>
      <c r="AA87" s="166" t="s">
        <v>51</v>
      </c>
      <c r="AC87" s="33"/>
    </row>
    <row r="88" spans="1:30" s="179" customFormat="1">
      <c r="A88" s="166" t="s">
        <v>254</v>
      </c>
      <c r="B88" s="166" t="s">
        <v>254</v>
      </c>
      <c r="C88" s="166" t="s">
        <v>255</v>
      </c>
      <c r="D88" s="167"/>
      <c r="E88" s="168" t="s">
        <v>256</v>
      </c>
      <c r="F88" s="167"/>
      <c r="G88" s="167"/>
      <c r="H88" s="169">
        <v>920</v>
      </c>
      <c r="I88" s="180">
        <v>928</v>
      </c>
      <c r="J88" s="180">
        <v>938</v>
      </c>
      <c r="K88" s="170" t="s">
        <v>257</v>
      </c>
      <c r="L88" s="171">
        <v>163</v>
      </c>
      <c r="M88" s="172"/>
      <c r="N88" s="173" t="s">
        <v>258</v>
      </c>
      <c r="O88" s="174"/>
      <c r="P88" s="172"/>
      <c r="Q88" s="175">
        <v>1033</v>
      </c>
      <c r="R88" s="181">
        <v>1009</v>
      </c>
      <c r="S88" s="181">
        <v>1019</v>
      </c>
      <c r="T88" s="176" t="s">
        <v>257</v>
      </c>
      <c r="U88" s="174">
        <v>60</v>
      </c>
      <c r="V88" s="177" t="s">
        <v>46</v>
      </c>
      <c r="W88" s="182">
        <v>36.700000000000003</v>
      </c>
      <c r="X88" s="178">
        <v>11</v>
      </c>
      <c r="Y88" s="178" t="s">
        <v>261</v>
      </c>
      <c r="Z88" s="182" t="s">
        <v>40</v>
      </c>
      <c r="AA88" s="166" t="s">
        <v>51</v>
      </c>
      <c r="AC88" s="33"/>
    </row>
    <row r="89" spans="1:30" s="179" customFormat="1">
      <c r="A89" s="166" t="s">
        <v>254</v>
      </c>
      <c r="B89" s="166" t="s">
        <v>254</v>
      </c>
      <c r="C89" s="166" t="s">
        <v>255</v>
      </c>
      <c r="D89" s="167"/>
      <c r="E89" s="168" t="s">
        <v>256</v>
      </c>
      <c r="F89" s="167"/>
      <c r="G89" s="167"/>
      <c r="H89" s="169">
        <v>1275</v>
      </c>
      <c r="I89" s="167">
        <v>1292</v>
      </c>
      <c r="J89" s="180">
        <v>1316</v>
      </c>
      <c r="K89" s="170" t="s">
        <v>257</v>
      </c>
      <c r="L89" s="171" t="s">
        <v>75</v>
      </c>
      <c r="M89" s="172"/>
      <c r="N89" s="173" t="s">
        <v>258</v>
      </c>
      <c r="O89" s="174"/>
      <c r="P89" s="172"/>
      <c r="Q89" s="175">
        <v>1375</v>
      </c>
      <c r="R89" s="181">
        <v>1382</v>
      </c>
      <c r="S89" s="181">
        <v>1406</v>
      </c>
      <c r="T89" s="176" t="s">
        <v>257</v>
      </c>
      <c r="U89" s="174" t="s">
        <v>75</v>
      </c>
      <c r="V89" s="177" t="s">
        <v>46</v>
      </c>
      <c r="W89" s="182">
        <v>36.4</v>
      </c>
      <c r="X89" s="178">
        <v>25</v>
      </c>
      <c r="Y89" s="178" t="s">
        <v>262</v>
      </c>
      <c r="Z89" s="182" t="s">
        <v>40</v>
      </c>
      <c r="AA89" s="166" t="s">
        <v>51</v>
      </c>
      <c r="AC89" s="33"/>
    </row>
    <row r="90" spans="1:30" s="32" customFormat="1">
      <c r="A90" s="166" t="s">
        <v>254</v>
      </c>
      <c r="B90" s="166" t="s">
        <v>254</v>
      </c>
      <c r="C90" s="166" t="s">
        <v>255</v>
      </c>
      <c r="D90" s="167"/>
      <c r="E90" s="168" t="s">
        <v>256</v>
      </c>
      <c r="F90" s="167"/>
      <c r="G90" s="167"/>
      <c r="H90" s="169" t="s">
        <v>36</v>
      </c>
      <c r="I90" s="180">
        <v>1445</v>
      </c>
      <c r="J90" s="180">
        <v>1453</v>
      </c>
      <c r="K90" s="170" t="s">
        <v>257</v>
      </c>
      <c r="L90" s="171">
        <v>75</v>
      </c>
      <c r="M90" s="172"/>
      <c r="N90" s="173" t="s">
        <v>258</v>
      </c>
      <c r="O90" s="174"/>
      <c r="P90" s="172"/>
      <c r="Q90" s="175" t="s">
        <v>36</v>
      </c>
      <c r="R90" s="181">
        <v>1559</v>
      </c>
      <c r="S90" s="181">
        <v>1567</v>
      </c>
      <c r="T90" s="176" t="s">
        <v>257</v>
      </c>
      <c r="U90" s="174" t="s">
        <v>75</v>
      </c>
      <c r="V90" s="177"/>
      <c r="W90" s="166"/>
      <c r="X90" s="178">
        <v>9</v>
      </c>
      <c r="Y90" s="178" t="s">
        <v>263</v>
      </c>
      <c r="Z90" s="166" t="s">
        <v>40</v>
      </c>
      <c r="AA90" s="166" t="s">
        <v>51</v>
      </c>
      <c r="AC90" s="33"/>
    </row>
    <row r="91" spans="1:30" s="32" customFormat="1">
      <c r="A91" s="166" t="s">
        <v>254</v>
      </c>
      <c r="B91" s="166" t="s">
        <v>254</v>
      </c>
      <c r="C91" s="166" t="s">
        <v>255</v>
      </c>
      <c r="D91" s="167"/>
      <c r="E91" s="168" t="s">
        <v>256</v>
      </c>
      <c r="F91" s="167"/>
      <c r="G91" s="167"/>
      <c r="H91" s="169" t="s">
        <v>36</v>
      </c>
      <c r="I91" s="180">
        <v>1510</v>
      </c>
      <c r="J91" s="180">
        <v>1538</v>
      </c>
      <c r="K91" s="170" t="s">
        <v>257</v>
      </c>
      <c r="L91" s="171">
        <v>6</v>
      </c>
      <c r="M91" s="172"/>
      <c r="N91" s="173" t="s">
        <v>258</v>
      </c>
      <c r="O91" s="174"/>
      <c r="P91" s="172"/>
      <c r="Q91" s="175" t="s">
        <v>36</v>
      </c>
      <c r="R91" s="181">
        <v>1621</v>
      </c>
      <c r="S91" s="181">
        <v>1649</v>
      </c>
      <c r="T91" s="176" t="s">
        <v>257</v>
      </c>
      <c r="U91" s="174">
        <v>6</v>
      </c>
      <c r="V91" s="177"/>
      <c r="W91" s="166"/>
      <c r="X91" s="178">
        <v>29</v>
      </c>
      <c r="Y91" s="178" t="s">
        <v>264</v>
      </c>
      <c r="Z91" s="166" t="s">
        <v>40</v>
      </c>
      <c r="AA91" s="166" t="s">
        <v>51</v>
      </c>
      <c r="AC91" s="33"/>
    </row>
    <row r="92" spans="1:30" s="32" customFormat="1">
      <c r="A92" s="166" t="s">
        <v>254</v>
      </c>
      <c r="B92" s="166" t="s">
        <v>254</v>
      </c>
      <c r="C92" s="166" t="s">
        <v>255</v>
      </c>
      <c r="D92" s="167"/>
      <c r="E92" s="168" t="s">
        <v>256</v>
      </c>
      <c r="F92" s="167"/>
      <c r="G92" s="167"/>
      <c r="H92" s="169" t="s">
        <v>36</v>
      </c>
      <c r="I92" s="180">
        <v>1657</v>
      </c>
      <c r="J92" s="180">
        <v>1680</v>
      </c>
      <c r="K92" s="170" t="s">
        <v>265</v>
      </c>
      <c r="L92" s="171">
        <v>23</v>
      </c>
      <c r="M92" s="172"/>
      <c r="N92" s="173" t="s">
        <v>258</v>
      </c>
      <c r="O92" s="174"/>
      <c r="P92" s="172"/>
      <c r="Q92" s="175" t="s">
        <v>36</v>
      </c>
      <c r="R92" s="181">
        <v>1756</v>
      </c>
      <c r="S92" s="181">
        <v>1779</v>
      </c>
      <c r="T92" s="176" t="s">
        <v>265</v>
      </c>
      <c r="U92" s="174">
        <v>23</v>
      </c>
      <c r="V92" s="177"/>
      <c r="W92" s="166"/>
      <c r="X92" s="178">
        <v>24</v>
      </c>
      <c r="Y92" s="178" t="s">
        <v>266</v>
      </c>
      <c r="Z92" s="166" t="s">
        <v>40</v>
      </c>
      <c r="AA92" s="166" t="s">
        <v>51</v>
      </c>
      <c r="AC92" s="33"/>
    </row>
    <row r="93" spans="1:30" s="32" customFormat="1">
      <c r="A93" s="166" t="s">
        <v>254</v>
      </c>
      <c r="B93" s="166" t="s">
        <v>254</v>
      </c>
      <c r="C93" s="166" t="s">
        <v>255</v>
      </c>
      <c r="D93" s="167"/>
      <c r="E93" s="168" t="s">
        <v>256</v>
      </c>
      <c r="F93" s="167"/>
      <c r="G93" s="167"/>
      <c r="H93" s="169" t="s">
        <v>36</v>
      </c>
      <c r="I93" s="167">
        <v>1791</v>
      </c>
      <c r="J93" s="167">
        <v>1814</v>
      </c>
      <c r="K93" s="170" t="s">
        <v>265</v>
      </c>
      <c r="L93" s="171">
        <v>63</v>
      </c>
      <c r="M93" s="172"/>
      <c r="N93" s="173" t="s">
        <v>258</v>
      </c>
      <c r="O93" s="174"/>
      <c r="P93" s="172"/>
      <c r="Q93" s="175" t="s">
        <v>36</v>
      </c>
      <c r="R93" s="172">
        <v>1983</v>
      </c>
      <c r="S93" s="172">
        <v>2006</v>
      </c>
      <c r="T93" s="176" t="s">
        <v>265</v>
      </c>
      <c r="U93" s="174">
        <v>67</v>
      </c>
      <c r="V93" s="177"/>
      <c r="W93" s="166"/>
      <c r="X93" s="178">
        <v>24</v>
      </c>
      <c r="Y93" s="178" t="s">
        <v>267</v>
      </c>
      <c r="Z93" s="166" t="s">
        <v>40</v>
      </c>
      <c r="AA93" s="166" t="s">
        <v>51</v>
      </c>
      <c r="AC93" s="33"/>
    </row>
    <row r="94" spans="1:30" s="32" customFormat="1">
      <c r="A94" s="166" t="s">
        <v>254</v>
      </c>
      <c r="B94" s="166" t="s">
        <v>254</v>
      </c>
      <c r="C94" s="166" t="s">
        <v>255</v>
      </c>
      <c r="D94" s="167"/>
      <c r="E94" s="168" t="s">
        <v>256</v>
      </c>
      <c r="F94" s="167"/>
      <c r="G94" s="167"/>
      <c r="H94" s="169">
        <v>2516</v>
      </c>
      <c r="I94" s="167">
        <v>2521</v>
      </c>
      <c r="J94" s="167">
        <v>2529</v>
      </c>
      <c r="K94" s="170" t="s">
        <v>73</v>
      </c>
      <c r="L94" s="171">
        <v>49</v>
      </c>
      <c r="M94" s="172"/>
      <c r="N94" s="173" t="s">
        <v>258</v>
      </c>
      <c r="O94" s="174"/>
      <c r="P94" s="172"/>
      <c r="Q94" s="175">
        <v>2557</v>
      </c>
      <c r="R94" s="172">
        <v>2545</v>
      </c>
      <c r="S94" s="172">
        <v>2553</v>
      </c>
      <c r="T94" s="176" t="s">
        <v>73</v>
      </c>
      <c r="U94" s="174">
        <v>49</v>
      </c>
      <c r="V94" s="177" t="s">
        <v>46</v>
      </c>
      <c r="W94" s="166">
        <v>36.799999999999997</v>
      </c>
      <c r="X94" s="178">
        <v>9</v>
      </c>
      <c r="Y94" s="178" t="s">
        <v>268</v>
      </c>
      <c r="Z94" s="166" t="s">
        <v>40</v>
      </c>
      <c r="AA94" s="166" t="s">
        <v>51</v>
      </c>
      <c r="AC94" s="33"/>
    </row>
    <row r="95" spans="1:30" s="32" customFormat="1">
      <c r="A95" s="183" t="s">
        <v>254</v>
      </c>
      <c r="B95" s="183" t="s">
        <v>254</v>
      </c>
      <c r="C95" s="183" t="s">
        <v>269</v>
      </c>
      <c r="D95" s="184"/>
      <c r="E95" s="185" t="s">
        <v>270</v>
      </c>
      <c r="F95" s="184"/>
      <c r="G95" s="184"/>
      <c r="H95" s="186">
        <v>3550</v>
      </c>
      <c r="I95" s="184">
        <v>3560</v>
      </c>
      <c r="J95" s="184">
        <v>3569</v>
      </c>
      <c r="K95" s="187" t="s">
        <v>271</v>
      </c>
      <c r="L95" s="188">
        <v>2</v>
      </c>
      <c r="M95" s="189"/>
      <c r="N95" s="190" t="s">
        <v>272</v>
      </c>
      <c r="O95" s="189"/>
      <c r="P95" s="189"/>
      <c r="Q95" s="191">
        <v>969</v>
      </c>
      <c r="R95" s="189">
        <v>935</v>
      </c>
      <c r="S95" s="189">
        <v>944</v>
      </c>
      <c r="T95" s="192" t="s">
        <v>257</v>
      </c>
      <c r="U95" s="193">
        <v>2</v>
      </c>
      <c r="V95" s="194" t="s">
        <v>46</v>
      </c>
      <c r="W95" s="183">
        <v>37</v>
      </c>
      <c r="X95" s="195">
        <v>10</v>
      </c>
      <c r="Y95" s="195" t="s">
        <v>273</v>
      </c>
      <c r="Z95" s="183" t="s">
        <v>78</v>
      </c>
      <c r="AA95" s="183" t="s">
        <v>51</v>
      </c>
      <c r="AB95" s="32" t="s">
        <v>274</v>
      </c>
      <c r="AC95" s="33" t="s">
        <v>43</v>
      </c>
    </row>
    <row r="96" spans="1:30" s="32" customFormat="1">
      <c r="A96" s="183" t="s">
        <v>254</v>
      </c>
      <c r="B96" s="183" t="s">
        <v>254</v>
      </c>
      <c r="C96" s="183" t="s">
        <v>269</v>
      </c>
      <c r="D96" s="184"/>
      <c r="E96" s="185" t="s">
        <v>272</v>
      </c>
      <c r="F96" s="184"/>
      <c r="G96" s="184"/>
      <c r="H96" s="186">
        <v>670</v>
      </c>
      <c r="I96" s="184">
        <v>685</v>
      </c>
      <c r="J96" s="184">
        <v>695</v>
      </c>
      <c r="K96" s="196" t="s">
        <v>257</v>
      </c>
      <c r="L96" s="188">
        <v>64</v>
      </c>
      <c r="M96" s="189"/>
      <c r="N96" s="190" t="s">
        <v>275</v>
      </c>
      <c r="O96" s="189"/>
      <c r="P96" s="189"/>
      <c r="Q96" s="191">
        <v>750</v>
      </c>
      <c r="R96" s="189">
        <v>775</v>
      </c>
      <c r="S96" s="189">
        <v>785</v>
      </c>
      <c r="T96" s="197" t="s">
        <v>257</v>
      </c>
      <c r="U96" s="193">
        <v>64</v>
      </c>
      <c r="V96" s="194" t="s">
        <v>46</v>
      </c>
      <c r="W96" s="183">
        <v>36</v>
      </c>
      <c r="X96" s="195">
        <v>11</v>
      </c>
      <c r="Y96" s="195" t="s">
        <v>276</v>
      </c>
      <c r="Z96" s="183" t="s">
        <v>40</v>
      </c>
      <c r="AA96" s="183" t="s">
        <v>51</v>
      </c>
      <c r="AB96" s="32" t="s">
        <v>45</v>
      </c>
      <c r="AC96" s="33" t="s">
        <v>45</v>
      </c>
    </row>
    <row r="97" spans="1:29" s="32" customFormat="1">
      <c r="A97" s="166" t="s">
        <v>254</v>
      </c>
      <c r="B97" s="166" t="s">
        <v>254</v>
      </c>
      <c r="C97" s="166" t="s">
        <v>277</v>
      </c>
      <c r="D97" s="167"/>
      <c r="E97" s="168" t="s">
        <v>270</v>
      </c>
      <c r="F97" s="167"/>
      <c r="G97" s="167"/>
      <c r="H97" s="169">
        <v>2430</v>
      </c>
      <c r="I97" s="167">
        <v>2443</v>
      </c>
      <c r="J97" s="167">
        <v>2471</v>
      </c>
      <c r="K97" s="170" t="s">
        <v>73</v>
      </c>
      <c r="L97" s="171">
        <v>26</v>
      </c>
      <c r="M97" s="172"/>
      <c r="N97" s="173" t="s">
        <v>278</v>
      </c>
      <c r="O97" s="172"/>
      <c r="P97" s="172"/>
      <c r="Q97" s="175">
        <v>3965</v>
      </c>
      <c r="R97" s="172">
        <v>3934</v>
      </c>
      <c r="S97" s="172">
        <v>3962</v>
      </c>
      <c r="T97" s="176" t="s">
        <v>73</v>
      </c>
      <c r="U97" s="174">
        <v>26</v>
      </c>
      <c r="V97" s="177">
        <v>98</v>
      </c>
      <c r="W97" s="166">
        <v>36.6</v>
      </c>
      <c r="X97" s="178">
        <v>29</v>
      </c>
      <c r="Y97" s="178" t="s">
        <v>279</v>
      </c>
      <c r="Z97" s="166" t="s">
        <v>40</v>
      </c>
      <c r="AA97" s="166" t="s">
        <v>51</v>
      </c>
      <c r="AC97" s="33"/>
    </row>
    <row r="98" spans="1:29" s="32" customFormat="1">
      <c r="A98" s="166" t="s">
        <v>254</v>
      </c>
      <c r="B98" s="166" t="s">
        <v>254</v>
      </c>
      <c r="C98" s="166" t="s">
        <v>277</v>
      </c>
      <c r="D98" s="167"/>
      <c r="E98" s="168" t="s">
        <v>270</v>
      </c>
      <c r="F98" s="167"/>
      <c r="G98" s="167"/>
      <c r="H98" s="169">
        <v>2752</v>
      </c>
      <c r="I98" s="167">
        <v>2816</v>
      </c>
      <c r="J98" s="167">
        <v>2826</v>
      </c>
      <c r="K98" s="170" t="s">
        <v>271</v>
      </c>
      <c r="L98" s="171">
        <v>4</v>
      </c>
      <c r="M98" s="172"/>
      <c r="N98" s="173" t="s">
        <v>280</v>
      </c>
      <c r="O98" s="172"/>
      <c r="P98" s="172"/>
      <c r="Q98" s="175">
        <v>4276</v>
      </c>
      <c r="R98" s="172">
        <v>4292</v>
      </c>
      <c r="S98" s="172">
        <v>4302</v>
      </c>
      <c r="T98" s="176" t="s">
        <v>271</v>
      </c>
      <c r="U98" s="174">
        <v>4</v>
      </c>
      <c r="V98" s="177">
        <v>11</v>
      </c>
      <c r="W98" s="166">
        <v>37</v>
      </c>
      <c r="X98" s="178">
        <v>11</v>
      </c>
      <c r="Y98" s="178" t="s">
        <v>281</v>
      </c>
      <c r="Z98" s="166" t="s">
        <v>40</v>
      </c>
      <c r="AA98" s="166" t="s">
        <v>51</v>
      </c>
      <c r="AC98" s="33"/>
    </row>
    <row r="99" spans="1:29" s="32" customFormat="1">
      <c r="A99" s="166" t="s">
        <v>254</v>
      </c>
      <c r="B99" s="166" t="s">
        <v>254</v>
      </c>
      <c r="C99" s="166" t="s">
        <v>277</v>
      </c>
      <c r="D99" s="167"/>
      <c r="E99" s="168" t="s">
        <v>270</v>
      </c>
      <c r="F99" s="167"/>
      <c r="G99" s="167"/>
      <c r="H99" s="169">
        <v>2939</v>
      </c>
      <c r="I99" s="167">
        <v>2864</v>
      </c>
      <c r="J99" s="167">
        <v>2871</v>
      </c>
      <c r="K99" s="170" t="s">
        <v>271</v>
      </c>
      <c r="L99" s="171" t="s">
        <v>75</v>
      </c>
      <c r="M99" s="172"/>
      <c r="N99" s="173" t="s">
        <v>280</v>
      </c>
      <c r="O99" s="172"/>
      <c r="P99" s="172"/>
      <c r="Q99" s="175">
        <v>4372</v>
      </c>
      <c r="R99" s="172">
        <v>4346</v>
      </c>
      <c r="S99" s="172">
        <v>4353</v>
      </c>
      <c r="T99" s="176" t="s">
        <v>271</v>
      </c>
      <c r="U99" s="174" t="s">
        <v>75</v>
      </c>
      <c r="V99" s="177">
        <v>9</v>
      </c>
      <c r="W99" s="166">
        <v>37</v>
      </c>
      <c r="X99" s="178">
        <v>8</v>
      </c>
      <c r="Y99" s="178" t="s">
        <v>282</v>
      </c>
      <c r="Z99" s="166" t="s">
        <v>78</v>
      </c>
      <c r="AA99" s="166" t="s">
        <v>51</v>
      </c>
      <c r="AC99" s="33"/>
    </row>
    <row r="100" spans="1:29" s="32" customFormat="1">
      <c r="A100" s="183" t="s">
        <v>254</v>
      </c>
      <c r="B100" s="183" t="s">
        <v>254</v>
      </c>
      <c r="C100" s="183" t="s">
        <v>283</v>
      </c>
      <c r="D100" s="184"/>
      <c r="E100" s="198" t="s">
        <v>284</v>
      </c>
      <c r="F100" s="184"/>
      <c r="G100" s="184"/>
      <c r="H100" s="186">
        <v>2564</v>
      </c>
      <c r="I100" s="184">
        <v>2581</v>
      </c>
      <c r="J100" s="184">
        <v>2603</v>
      </c>
      <c r="K100" s="196" t="s">
        <v>271</v>
      </c>
      <c r="L100" s="188">
        <v>11</v>
      </c>
      <c r="M100" s="189"/>
      <c r="N100" s="190" t="s">
        <v>285</v>
      </c>
      <c r="O100" s="189"/>
      <c r="P100" s="189"/>
      <c r="Q100" s="191">
        <v>2038</v>
      </c>
      <c r="R100" s="189">
        <v>2020</v>
      </c>
      <c r="S100" s="189">
        <v>2042</v>
      </c>
      <c r="T100" s="197" t="s">
        <v>271</v>
      </c>
      <c r="U100" s="193">
        <v>11</v>
      </c>
      <c r="V100" s="194" t="s">
        <v>46</v>
      </c>
      <c r="W100" s="183">
        <v>36.5</v>
      </c>
      <c r="X100" s="195">
        <v>23</v>
      </c>
      <c r="Y100" s="195" t="s">
        <v>286</v>
      </c>
      <c r="Z100" s="183" t="s">
        <v>40</v>
      </c>
      <c r="AA100" s="183" t="s">
        <v>51</v>
      </c>
      <c r="AC100" s="33"/>
    </row>
    <row r="101" spans="1:29" s="32" customFormat="1">
      <c r="A101" s="166" t="s">
        <v>254</v>
      </c>
      <c r="B101" s="166" t="s">
        <v>254</v>
      </c>
      <c r="C101" s="166" t="s">
        <v>287</v>
      </c>
      <c r="D101" s="167"/>
      <c r="E101" s="168" t="s">
        <v>288</v>
      </c>
      <c r="F101" s="167"/>
      <c r="G101" s="167"/>
      <c r="H101" s="169">
        <v>890</v>
      </c>
      <c r="I101" s="167">
        <v>976</v>
      </c>
      <c r="J101" s="167">
        <v>984</v>
      </c>
      <c r="K101" s="170" t="s">
        <v>257</v>
      </c>
      <c r="L101" s="171">
        <v>130</v>
      </c>
      <c r="M101" s="172"/>
      <c r="N101" s="173" t="s">
        <v>289</v>
      </c>
      <c r="O101" s="172"/>
      <c r="P101" s="172"/>
      <c r="Q101" s="175">
        <v>981</v>
      </c>
      <c r="R101" s="172">
        <v>1018</v>
      </c>
      <c r="S101" s="172">
        <v>1026</v>
      </c>
      <c r="T101" s="176" t="s">
        <v>257</v>
      </c>
      <c r="U101" s="174">
        <v>130</v>
      </c>
      <c r="V101" s="177">
        <v>16</v>
      </c>
      <c r="W101" s="166">
        <v>37</v>
      </c>
      <c r="X101" s="178">
        <v>9</v>
      </c>
      <c r="Y101" s="178" t="s">
        <v>290</v>
      </c>
      <c r="Z101" s="166" t="s">
        <v>40</v>
      </c>
      <c r="AA101" s="166" t="s">
        <v>51</v>
      </c>
      <c r="AC101" s="33"/>
    </row>
    <row r="102" spans="1:29" s="32" customFormat="1">
      <c r="A102" s="166" t="s">
        <v>254</v>
      </c>
      <c r="B102" s="166" t="s">
        <v>254</v>
      </c>
      <c r="C102" s="166" t="s">
        <v>287</v>
      </c>
      <c r="D102" s="167"/>
      <c r="E102" s="168" t="s">
        <v>288</v>
      </c>
      <c r="F102" s="167"/>
      <c r="G102" s="167"/>
      <c r="H102" s="169">
        <v>1060</v>
      </c>
      <c r="I102" s="167">
        <v>1028</v>
      </c>
      <c r="J102" s="167">
        <v>1040</v>
      </c>
      <c r="K102" s="170" t="s">
        <v>257</v>
      </c>
      <c r="L102" s="171">
        <v>7</v>
      </c>
      <c r="M102" s="172"/>
      <c r="N102" s="173" t="s">
        <v>289</v>
      </c>
      <c r="O102" s="172"/>
      <c r="P102" s="172"/>
      <c r="Q102" s="175">
        <v>1103</v>
      </c>
      <c r="R102" s="172">
        <v>1076</v>
      </c>
      <c r="S102" s="172">
        <v>1088</v>
      </c>
      <c r="T102" s="176" t="s">
        <v>257</v>
      </c>
      <c r="U102" s="174">
        <v>7</v>
      </c>
      <c r="V102" s="177">
        <v>28</v>
      </c>
      <c r="W102" s="166">
        <v>37</v>
      </c>
      <c r="X102" s="178">
        <v>13</v>
      </c>
      <c r="Y102" s="178" t="s">
        <v>291</v>
      </c>
      <c r="Z102" s="166" t="s">
        <v>40</v>
      </c>
      <c r="AA102" s="166" t="s">
        <v>51</v>
      </c>
      <c r="AC102" s="33"/>
    </row>
    <row r="103" spans="1:29" s="32" customFormat="1">
      <c r="A103" s="166" t="s">
        <v>254</v>
      </c>
      <c r="B103" s="166" t="s">
        <v>254</v>
      </c>
      <c r="C103" s="166" t="s">
        <v>287</v>
      </c>
      <c r="D103" s="167"/>
      <c r="E103" s="168" t="s">
        <v>288</v>
      </c>
      <c r="F103" s="167"/>
      <c r="G103" s="167"/>
      <c r="H103" s="169">
        <v>6558</v>
      </c>
      <c r="I103" s="167">
        <v>6553</v>
      </c>
      <c r="J103" s="167">
        <v>6571</v>
      </c>
      <c r="K103" s="170" t="s">
        <v>292</v>
      </c>
      <c r="L103" s="171">
        <v>50</v>
      </c>
      <c r="M103" s="172"/>
      <c r="N103" s="173" t="s">
        <v>289</v>
      </c>
      <c r="O103" s="172"/>
      <c r="P103" s="172"/>
      <c r="Q103" s="175">
        <v>4280</v>
      </c>
      <c r="R103" s="172">
        <v>4288</v>
      </c>
      <c r="S103" s="172">
        <v>4306</v>
      </c>
      <c r="T103" s="176" t="s">
        <v>292</v>
      </c>
      <c r="U103" s="174">
        <v>50</v>
      </c>
      <c r="V103" s="177" t="s">
        <v>46</v>
      </c>
      <c r="W103" s="166">
        <v>37</v>
      </c>
      <c r="X103" s="178">
        <v>19</v>
      </c>
      <c r="Y103" s="178" t="s">
        <v>293</v>
      </c>
      <c r="Z103" s="166" t="s">
        <v>40</v>
      </c>
      <c r="AA103" s="166" t="s">
        <v>51</v>
      </c>
      <c r="AC103" s="33"/>
    </row>
    <row r="104" spans="1:29" s="32" customFormat="1">
      <c r="A104" s="166" t="s">
        <v>254</v>
      </c>
      <c r="B104" s="166" t="s">
        <v>254</v>
      </c>
      <c r="C104" s="166" t="s">
        <v>287</v>
      </c>
      <c r="D104" s="167"/>
      <c r="E104" s="168" t="s">
        <v>288</v>
      </c>
      <c r="F104" s="167"/>
      <c r="G104" s="167"/>
      <c r="H104" s="169">
        <v>5283</v>
      </c>
      <c r="I104" s="167">
        <v>5235</v>
      </c>
      <c r="J104" s="167">
        <v>5270</v>
      </c>
      <c r="K104" s="170" t="s">
        <v>271</v>
      </c>
      <c r="L104" s="171" t="s">
        <v>75</v>
      </c>
      <c r="M104" s="172"/>
      <c r="N104" s="173" t="s">
        <v>294</v>
      </c>
      <c r="O104" s="172"/>
      <c r="P104" s="172"/>
      <c r="Q104" s="175">
        <v>2800</v>
      </c>
      <c r="R104" s="172">
        <v>2802</v>
      </c>
      <c r="S104" s="172">
        <v>2837</v>
      </c>
      <c r="T104" s="176" t="s">
        <v>271</v>
      </c>
      <c r="U104" s="174">
        <v>66</v>
      </c>
      <c r="V104" s="177">
        <v>58</v>
      </c>
      <c r="W104" s="166">
        <v>37</v>
      </c>
      <c r="X104" s="178">
        <v>36</v>
      </c>
      <c r="Y104" s="178" t="s">
        <v>295</v>
      </c>
      <c r="Z104" s="166" t="s">
        <v>40</v>
      </c>
      <c r="AA104" s="166" t="s">
        <v>51</v>
      </c>
      <c r="AC104" s="33"/>
    </row>
    <row r="105" spans="1:29" s="32" customFormat="1">
      <c r="A105" s="183" t="s">
        <v>254</v>
      </c>
      <c r="B105" s="183" t="s">
        <v>254</v>
      </c>
      <c r="C105" s="183" t="s">
        <v>296</v>
      </c>
      <c r="D105" s="184"/>
      <c r="E105" s="198" t="s">
        <v>288</v>
      </c>
      <c r="F105" s="184"/>
      <c r="G105" s="184"/>
      <c r="H105" s="186">
        <v>532</v>
      </c>
      <c r="I105" s="184">
        <v>541</v>
      </c>
      <c r="J105" s="184">
        <v>563</v>
      </c>
      <c r="K105" s="196" t="s">
        <v>257</v>
      </c>
      <c r="L105" s="188">
        <v>3</v>
      </c>
      <c r="M105" s="189"/>
      <c r="N105" s="190" t="s">
        <v>294</v>
      </c>
      <c r="O105" s="189"/>
      <c r="P105" s="189"/>
      <c r="Q105" s="191">
        <v>581</v>
      </c>
      <c r="R105" s="189">
        <v>553</v>
      </c>
      <c r="S105" s="189">
        <v>575</v>
      </c>
      <c r="T105" s="197" t="s">
        <v>257</v>
      </c>
      <c r="U105" s="193">
        <v>3</v>
      </c>
      <c r="V105" s="194">
        <v>13</v>
      </c>
      <c r="W105" s="183">
        <v>37</v>
      </c>
      <c r="X105" s="195">
        <v>23</v>
      </c>
      <c r="Y105" s="195" t="s">
        <v>297</v>
      </c>
      <c r="Z105" s="183" t="s">
        <v>40</v>
      </c>
      <c r="AA105" s="183" t="s">
        <v>51</v>
      </c>
      <c r="AC105" s="33"/>
    </row>
    <row r="106" spans="1:29" s="32" customFormat="1">
      <c r="A106" s="183" t="s">
        <v>254</v>
      </c>
      <c r="B106" s="183" t="s">
        <v>254</v>
      </c>
      <c r="C106" s="183" t="s">
        <v>296</v>
      </c>
      <c r="D106" s="184"/>
      <c r="E106" s="198" t="s">
        <v>288</v>
      </c>
      <c r="F106" s="184"/>
      <c r="G106" s="184"/>
      <c r="H106" s="186">
        <v>5981</v>
      </c>
      <c r="I106" s="184">
        <v>5955</v>
      </c>
      <c r="J106" s="184">
        <v>5961</v>
      </c>
      <c r="K106" s="196" t="s">
        <v>271</v>
      </c>
      <c r="L106" s="188">
        <v>2</v>
      </c>
      <c r="M106" s="189"/>
      <c r="N106" s="190" t="s">
        <v>289</v>
      </c>
      <c r="O106" s="189"/>
      <c r="P106" s="189"/>
      <c r="Q106" s="191">
        <v>3683</v>
      </c>
      <c r="R106" s="189">
        <v>3687</v>
      </c>
      <c r="S106" s="189">
        <v>3693</v>
      </c>
      <c r="T106" s="197" t="s">
        <v>271</v>
      </c>
      <c r="U106" s="193">
        <v>2</v>
      </c>
      <c r="V106" s="194">
        <v>101</v>
      </c>
      <c r="W106" s="183">
        <v>35.9</v>
      </c>
      <c r="X106" s="195">
        <v>7</v>
      </c>
      <c r="Y106" s="195" t="s">
        <v>298</v>
      </c>
      <c r="Z106" s="183" t="s">
        <v>40</v>
      </c>
      <c r="AA106" s="183" t="s">
        <v>51</v>
      </c>
      <c r="AC106" s="33"/>
    </row>
    <row r="107" spans="1:29" s="32" customFormat="1">
      <c r="A107" s="166" t="s">
        <v>254</v>
      </c>
      <c r="B107" s="166" t="s">
        <v>254</v>
      </c>
      <c r="C107" s="166" t="s">
        <v>299</v>
      </c>
      <c r="D107" s="167"/>
      <c r="E107" s="168" t="s">
        <v>300</v>
      </c>
      <c r="F107" s="167"/>
      <c r="G107" s="167"/>
      <c r="H107" s="169">
        <v>1233</v>
      </c>
      <c r="I107" s="167">
        <v>1212</v>
      </c>
      <c r="J107" s="167">
        <v>1217</v>
      </c>
      <c r="K107" s="170" t="s">
        <v>257</v>
      </c>
      <c r="L107" s="171">
        <v>1</v>
      </c>
      <c r="M107" s="172"/>
      <c r="N107" s="173" t="s">
        <v>301</v>
      </c>
      <c r="O107" s="172"/>
      <c r="P107" s="172"/>
      <c r="Q107" s="175">
        <v>1153</v>
      </c>
      <c r="R107" s="172">
        <v>1173</v>
      </c>
      <c r="S107" s="172">
        <v>1178</v>
      </c>
      <c r="T107" s="176" t="s">
        <v>257</v>
      </c>
      <c r="U107" s="174">
        <v>1</v>
      </c>
      <c r="V107" s="177">
        <v>79</v>
      </c>
      <c r="W107" s="166">
        <v>34.9</v>
      </c>
      <c r="X107" s="178">
        <v>6</v>
      </c>
      <c r="Y107" s="178" t="s">
        <v>302</v>
      </c>
      <c r="Z107" s="166" t="s">
        <v>78</v>
      </c>
      <c r="AA107" s="166" t="s">
        <v>51</v>
      </c>
      <c r="AC107" s="33"/>
    </row>
    <row r="108" spans="1:29" s="32" customFormat="1">
      <c r="A108" s="183" t="s">
        <v>254</v>
      </c>
      <c r="B108" s="183" t="s">
        <v>254</v>
      </c>
      <c r="C108" s="183" t="s">
        <v>277</v>
      </c>
      <c r="D108" s="184"/>
      <c r="E108" s="198" t="s">
        <v>303</v>
      </c>
      <c r="F108" s="184"/>
      <c r="G108" s="184"/>
      <c r="H108" s="186">
        <v>3690</v>
      </c>
      <c r="I108" s="184">
        <v>3690</v>
      </c>
      <c r="J108" s="184" t="s">
        <v>36</v>
      </c>
      <c r="K108" s="196" t="s">
        <v>73</v>
      </c>
      <c r="L108" s="188" t="s">
        <v>80</v>
      </c>
      <c r="M108" s="189"/>
      <c r="N108" s="190" t="s">
        <v>304</v>
      </c>
      <c r="O108" s="189"/>
      <c r="P108" s="189"/>
      <c r="Q108" s="191">
        <v>2508</v>
      </c>
      <c r="R108" s="189">
        <v>2508</v>
      </c>
      <c r="S108" s="189" t="s">
        <v>36</v>
      </c>
      <c r="T108" s="197" t="s">
        <v>73</v>
      </c>
      <c r="U108" s="193" t="s">
        <v>80</v>
      </c>
      <c r="V108" s="194"/>
      <c r="W108" s="183"/>
      <c r="X108" s="195" t="s">
        <v>36</v>
      </c>
      <c r="Y108" s="195"/>
      <c r="Z108" s="183" t="s">
        <v>81</v>
      </c>
      <c r="AA108" s="183" t="s">
        <v>51</v>
      </c>
      <c r="AC108" s="33"/>
    </row>
    <row r="109" spans="1:29" s="32" customFormat="1">
      <c r="A109" s="183" t="s">
        <v>254</v>
      </c>
      <c r="B109" s="183" t="s">
        <v>254</v>
      </c>
      <c r="C109" s="183" t="s">
        <v>277</v>
      </c>
      <c r="D109" s="184"/>
      <c r="E109" s="198" t="s">
        <v>303</v>
      </c>
      <c r="F109" s="184"/>
      <c r="G109" s="184"/>
      <c r="H109" s="186">
        <v>4079</v>
      </c>
      <c r="I109" s="184">
        <v>4057</v>
      </c>
      <c r="J109" s="184">
        <v>4071</v>
      </c>
      <c r="K109" s="196" t="s">
        <v>271</v>
      </c>
      <c r="L109" s="188">
        <v>4</v>
      </c>
      <c r="M109" s="189"/>
      <c r="N109" s="190" t="s">
        <v>305</v>
      </c>
      <c r="O109" s="189"/>
      <c r="P109" s="189"/>
      <c r="Q109" s="191">
        <v>742</v>
      </c>
      <c r="R109" s="189">
        <v>751</v>
      </c>
      <c r="S109" s="189">
        <v>765</v>
      </c>
      <c r="T109" s="197" t="s">
        <v>271</v>
      </c>
      <c r="U109" s="193">
        <v>4</v>
      </c>
      <c r="V109" s="194">
        <v>95</v>
      </c>
      <c r="W109" s="183">
        <v>36.5</v>
      </c>
      <c r="X109" s="195">
        <v>15</v>
      </c>
      <c r="Y109" s="195" t="s">
        <v>306</v>
      </c>
      <c r="Z109" s="183" t="s">
        <v>40</v>
      </c>
      <c r="AA109" s="183" t="s">
        <v>51</v>
      </c>
      <c r="AC109" s="33"/>
    </row>
    <row r="110" spans="1:29" s="32" customFormat="1">
      <c r="A110" s="183" t="s">
        <v>254</v>
      </c>
      <c r="B110" s="183" t="s">
        <v>254</v>
      </c>
      <c r="C110" s="183" t="s">
        <v>277</v>
      </c>
      <c r="D110" s="184"/>
      <c r="E110" s="198" t="s">
        <v>303</v>
      </c>
      <c r="F110" s="184"/>
      <c r="G110" s="184"/>
      <c r="H110" s="186">
        <v>4817</v>
      </c>
      <c r="I110" s="184">
        <v>4825</v>
      </c>
      <c r="J110" s="184">
        <v>4854</v>
      </c>
      <c r="K110" s="196" t="s">
        <v>271</v>
      </c>
      <c r="L110" s="188">
        <v>29</v>
      </c>
      <c r="M110" s="189"/>
      <c r="N110" s="190" t="s">
        <v>307</v>
      </c>
      <c r="O110" s="189"/>
      <c r="P110" s="189"/>
      <c r="Q110" s="191">
        <v>3864</v>
      </c>
      <c r="R110" s="189">
        <v>3829</v>
      </c>
      <c r="S110" s="189">
        <v>3858</v>
      </c>
      <c r="T110" s="197" t="s">
        <v>271</v>
      </c>
      <c r="U110" s="193">
        <v>29</v>
      </c>
      <c r="V110" s="194">
        <v>59</v>
      </c>
      <c r="W110" s="195">
        <v>35</v>
      </c>
      <c r="X110" s="183">
        <v>30</v>
      </c>
      <c r="Y110" s="195" t="s">
        <v>308</v>
      </c>
      <c r="Z110" s="183" t="s">
        <v>40</v>
      </c>
      <c r="AA110" s="183" t="s">
        <v>51</v>
      </c>
      <c r="AC110" s="33"/>
    </row>
    <row r="111" spans="1:29" s="32" customFormat="1">
      <c r="A111" s="166" t="s">
        <v>254</v>
      </c>
      <c r="B111" s="166" t="s">
        <v>254</v>
      </c>
      <c r="C111" s="166" t="s">
        <v>309</v>
      </c>
      <c r="D111" s="167"/>
      <c r="E111" s="168" t="s">
        <v>304</v>
      </c>
      <c r="F111" s="167"/>
      <c r="G111" s="167"/>
      <c r="H111" s="169">
        <v>866</v>
      </c>
      <c r="I111" s="167">
        <v>868</v>
      </c>
      <c r="J111" s="167">
        <v>872</v>
      </c>
      <c r="K111" s="170" t="s">
        <v>257</v>
      </c>
      <c r="L111" s="171">
        <v>2</v>
      </c>
      <c r="M111" s="172"/>
      <c r="N111" s="199" t="s">
        <v>310</v>
      </c>
      <c r="O111" s="172"/>
      <c r="P111" s="172"/>
      <c r="Q111" s="175">
        <v>1032</v>
      </c>
      <c r="R111" s="172">
        <v>985</v>
      </c>
      <c r="S111" s="172">
        <v>989</v>
      </c>
      <c r="T111" s="176" t="s">
        <v>257</v>
      </c>
      <c r="U111" s="174">
        <v>2</v>
      </c>
      <c r="V111" s="177">
        <v>73</v>
      </c>
      <c r="W111" s="166">
        <v>33.5</v>
      </c>
      <c r="X111" s="178">
        <v>5</v>
      </c>
      <c r="Y111" s="178" t="s">
        <v>311</v>
      </c>
      <c r="Z111" s="166" t="s">
        <v>78</v>
      </c>
      <c r="AA111" s="166" t="s">
        <v>51</v>
      </c>
      <c r="AC111" s="33"/>
    </row>
    <row r="112" spans="1:29" s="32" customFormat="1">
      <c r="A112" s="183" t="s">
        <v>254</v>
      </c>
      <c r="B112" s="183" t="s">
        <v>254</v>
      </c>
      <c r="C112" s="183" t="s">
        <v>312</v>
      </c>
      <c r="D112" s="184"/>
      <c r="E112" s="198" t="s">
        <v>313</v>
      </c>
      <c r="F112" s="184"/>
      <c r="G112" s="184"/>
      <c r="H112" s="186">
        <v>1639</v>
      </c>
      <c r="I112" s="200">
        <v>1639</v>
      </c>
      <c r="J112" s="184" t="s">
        <v>36</v>
      </c>
      <c r="K112" s="196" t="s">
        <v>271</v>
      </c>
      <c r="L112" s="188" t="s">
        <v>80</v>
      </c>
      <c r="M112" s="189"/>
      <c r="N112" s="190" t="s">
        <v>303</v>
      </c>
      <c r="O112" s="189"/>
      <c r="P112" s="189"/>
      <c r="Q112" s="191">
        <v>5330</v>
      </c>
      <c r="R112" s="201">
        <v>5330</v>
      </c>
      <c r="S112" s="189"/>
      <c r="T112" s="197" t="s">
        <v>271</v>
      </c>
      <c r="U112" s="193" t="s">
        <v>80</v>
      </c>
      <c r="V112" s="194">
        <v>27</v>
      </c>
      <c r="W112" s="183">
        <v>37</v>
      </c>
      <c r="X112" s="195" t="s">
        <v>36</v>
      </c>
      <c r="Y112" s="195"/>
      <c r="Z112" s="183" t="s">
        <v>81</v>
      </c>
      <c r="AA112" s="183" t="s">
        <v>51</v>
      </c>
      <c r="AC112" s="33"/>
    </row>
    <row r="113" spans="1:29" s="32" customFormat="1">
      <c r="A113" s="166" t="s">
        <v>254</v>
      </c>
      <c r="B113" s="166" t="s">
        <v>254</v>
      </c>
      <c r="C113" s="166" t="s">
        <v>314</v>
      </c>
      <c r="D113" s="167"/>
      <c r="E113" s="168" t="s">
        <v>315</v>
      </c>
      <c r="F113" s="167"/>
      <c r="G113" s="167"/>
      <c r="H113" s="169">
        <v>921</v>
      </c>
      <c r="I113" s="167">
        <v>930</v>
      </c>
      <c r="J113" s="167">
        <v>966</v>
      </c>
      <c r="K113" s="170" t="s">
        <v>257</v>
      </c>
      <c r="L113" s="171">
        <v>2</v>
      </c>
      <c r="M113" s="172"/>
      <c r="N113" s="173" t="s">
        <v>316</v>
      </c>
      <c r="O113" s="172"/>
      <c r="P113" s="172"/>
      <c r="Q113" s="175">
        <v>1106</v>
      </c>
      <c r="R113" s="172">
        <v>984</v>
      </c>
      <c r="S113" s="172" t="s">
        <v>317</v>
      </c>
      <c r="T113" s="176" t="s">
        <v>257</v>
      </c>
      <c r="U113" s="174">
        <v>2</v>
      </c>
      <c r="V113" s="177">
        <v>24</v>
      </c>
      <c r="W113" s="166">
        <v>37</v>
      </c>
      <c r="X113" s="178">
        <v>37</v>
      </c>
      <c r="Y113" s="178" t="s">
        <v>318</v>
      </c>
      <c r="Z113" s="166" t="s">
        <v>40</v>
      </c>
      <c r="AA113" s="166" t="s">
        <v>51</v>
      </c>
      <c r="AC113" s="33"/>
    </row>
  </sheetData>
  <pageMargins left="0.75" right="0.75" top="1" bottom="1" header="0.5" footer="0.5"/>
  <pageSetup paperSize="9" orientation="portrait" horizontalDpi="4294967292" verticalDpi="4294967292"/>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Supp Table4</vt:lpstr>
    </vt:vector>
  </TitlesOfParts>
  <Company>WTSI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Antoine Claessens</dc:creator>
  <cp:lastModifiedBy>Antoine Claessens</cp:lastModifiedBy>
  <dcterms:created xsi:type="dcterms:W3CDTF">2014-09-15T15:51:21Z</dcterms:created>
  <dcterms:modified xsi:type="dcterms:W3CDTF">2014-09-15T15:51:28Z</dcterms:modified>
</cp:coreProperties>
</file>